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1"/>
  </bookViews>
  <sheets>
    <sheet name="Numerical Integration " sheetId="1" r:id="rId1"/>
    <sheet name="Goal Seek" sheetId="2" r:id="rId2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<sst xmlns="http://schemas.openxmlformats.org/spreadsheetml/2006/main" count="16" uniqueCount="11">
  <si>
    <t>The value of the integral is:</t>
  </si>
  <si>
    <t>3/8 Simpson</t>
  </si>
  <si>
    <t>n=10</t>
  </si>
  <si>
    <t>n=100</t>
  </si>
  <si>
    <t>n=1000</t>
  </si>
  <si>
    <t>n=10000</t>
  </si>
  <si>
    <t>b=10</t>
  </si>
  <si>
    <t>b=20</t>
  </si>
  <si>
    <r>
      <t>2x</t>
    </r>
    <r>
      <rPr>
        <vertAlign val="superscript"/>
        <sz val="16"/>
        <rFont val="Arial"/>
        <family val="0"/>
      </rPr>
      <t>2</t>
    </r>
    <r>
      <rPr>
        <sz val="16"/>
        <rFont val="Arial"/>
        <family val="0"/>
      </rPr>
      <t>-9x-5=0</t>
    </r>
  </si>
  <si>
    <r>
      <t>x</t>
    </r>
    <r>
      <rPr>
        <vertAlign val="subscript"/>
        <sz val="16"/>
        <rFont val="Arial"/>
        <family val="0"/>
      </rPr>
      <t>1</t>
    </r>
  </si>
  <si>
    <r>
      <t>x</t>
    </r>
    <r>
      <rPr>
        <vertAlign val="subscript"/>
        <sz val="16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</si>
</sst>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vertAlign val="superscript"/>
      <sz val="16"/>
      <name val="Arial"/>
      <family val="0"/>
    </font>
    <font>
      <vertAlign val="subscript"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E17"/>
  <sheetViews>
    <sheetView workbookViewId="0" topLeftCell="A1">
      <selection activeCell="C8" sqref="C8"/>
    </sheetView>
  </sheetViews>
  <sheetFormatPr defaultColWidth="9.140625" defaultRowHeight="12.75"/>
  <cols>
    <col min="1" max="1" width="24.28125" style="0" customWidth="1"/>
    <col min="2" max="2" width="13.8515625" style="0" customWidth="1"/>
    <col min="4" max="4" width="14.8515625" style="0" customWidth="1"/>
    <col min="6" max="6" width="14.57421875" style="0" customWidth="1"/>
  </cols>
  <sheetData>
    <row r="3" spans="1:2" ht="12.75">
      <c r="A3" t="s">
        <v>0</v>
      </c>
      <c r="B3">
        <v>0.9999993306105793</v>
      </c>
    </row>
    <row r="5" spans="1:5" ht="15.75">
      <c r="A5" s="1" t="s">
        <v>6</v>
      </c>
      <c r="B5" s="1" t="s">
        <v>1</v>
      </c>
      <c r="E5" s="1"/>
    </row>
    <row r="6" spans="1:5" ht="15.75">
      <c r="A6" s="1" t="s">
        <v>2</v>
      </c>
      <c r="B6" s="1">
        <f>Nintff(0,10,10)</f>
        <v>0.9393020359907014</v>
      </c>
      <c r="E6" s="1"/>
    </row>
    <row r="7" spans="1:5" ht="15.75">
      <c r="A7" s="1" t="s">
        <v>3</v>
      </c>
      <c r="B7" s="1">
        <f>Nintff(0,10,100)</f>
        <v>1.0000625475623037</v>
      </c>
      <c r="E7" s="1"/>
    </row>
    <row r="8" spans="1:5" ht="15.75">
      <c r="A8" s="1" t="s">
        <v>4</v>
      </c>
      <c r="B8" s="1">
        <f>Nintff(0,10,1000)</f>
        <v>1.0000632844140294</v>
      </c>
      <c r="E8" s="1"/>
    </row>
    <row r="9" spans="1:5" ht="15.75">
      <c r="A9" s="1" t="s">
        <v>5</v>
      </c>
      <c r="B9" s="1">
        <f>Nintff(0,10,10000)</f>
        <v>1.000062841692274</v>
      </c>
      <c r="E9" s="1"/>
    </row>
    <row r="13" spans="1:5" ht="15.75">
      <c r="A13" s="1" t="s">
        <v>7</v>
      </c>
      <c r="B13" s="1" t="s">
        <v>1</v>
      </c>
      <c r="E13" s="1"/>
    </row>
    <row r="14" spans="1:5" ht="15.75">
      <c r="A14" s="1" t="s">
        <v>2</v>
      </c>
      <c r="B14" s="1">
        <f>Nintff(0,20,10)</f>
        <v>0.49069238805264304</v>
      </c>
      <c r="E14" s="1"/>
    </row>
    <row r="15" spans="1:5" ht="15.75">
      <c r="A15" s="1" t="s">
        <v>3</v>
      </c>
      <c r="B15" s="1">
        <f>Nintff(0,20,100)</f>
        <v>0.9999185009076816</v>
      </c>
      <c r="E15" s="1"/>
    </row>
    <row r="16" spans="1:5" ht="15.75">
      <c r="A16" s="1" t="s">
        <v>4</v>
      </c>
      <c r="B16" s="1">
        <f>Nintff(0,20,1000)</f>
        <v>0.9999999891999574</v>
      </c>
      <c r="E16" s="1"/>
    </row>
    <row r="17" spans="1:5" ht="15.75">
      <c r="A17" s="1" t="s">
        <v>5</v>
      </c>
      <c r="B17" s="1">
        <f>Nintff(0,20,10000)</f>
        <v>0.9999999972688292</v>
      </c>
      <c r="E17" s="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"/>
  <sheetViews>
    <sheetView tabSelected="1" workbookViewId="0" topLeftCell="A1">
      <selection activeCell="C26" sqref="C26"/>
    </sheetView>
  </sheetViews>
  <sheetFormatPr defaultColWidth="9.140625" defaultRowHeight="12.75"/>
  <cols>
    <col min="3" max="3" width="15.421875" style="0" customWidth="1"/>
  </cols>
  <sheetData>
    <row r="1" spans="1:3" ht="23.25">
      <c r="A1" s="3" t="s">
        <v>8</v>
      </c>
      <c r="B1" s="3"/>
      <c r="C1" s="3"/>
    </row>
    <row r="3" spans="1:3" ht="23.25">
      <c r="A3" s="2" t="s">
        <v>9</v>
      </c>
      <c r="B3">
        <v>-0.5000000173817809</v>
      </c>
      <c r="C3">
        <f>2*B3^2-9*B3-5</f>
        <v>1.9119959127067432E-07</v>
      </c>
    </row>
    <row r="4" spans="1:3" ht="23.25">
      <c r="A4" s="2" t="s">
        <v>10</v>
      </c>
      <c r="B4">
        <v>5.000000973451452</v>
      </c>
      <c r="C4">
        <f>2*B4^2-9*B4-5</f>
        <v>1.0707967867062962E-05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2005-01-30T14:06:44Z</dcterms:created>
  <dcterms:modified xsi:type="dcterms:W3CDTF">2005-01-31T15:56:18Z</dcterms:modified>
  <cp:category/>
  <cp:version/>
  <cp:contentType/>
  <cp:contentStatus/>
</cp:coreProperties>
</file>