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ble 18.1 - 18.9" sheetId="1" r:id="rId1"/>
    <sheet name="Table 18.10" sheetId="2" r:id="rId2"/>
  </sheets>
  <definedNames>
    <definedName name="solver_adj" localSheetId="0" hidden="1">'Table 18.1 - 18.9'!$B$263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'Table 18.1 - 18.9'!$D$265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<sst xmlns="http://schemas.openxmlformats.org/spreadsheetml/2006/main" count="75" uniqueCount="49">
  <si>
    <t>Spot</t>
  </si>
  <si>
    <t>Volatility</t>
  </si>
  <si>
    <t>Price</t>
  </si>
  <si>
    <t>Year</t>
  </si>
  <si>
    <t xml:space="preserve">Face Value </t>
  </si>
  <si>
    <t>Time</t>
  </si>
  <si>
    <t>Coupon Rate</t>
  </si>
  <si>
    <t>Coupons</t>
  </si>
  <si>
    <t>Strike Price</t>
  </si>
  <si>
    <t>Cap</t>
  </si>
  <si>
    <t>Floor</t>
  </si>
  <si>
    <t>Table 18.10 : Monte Carlo Simulation (Caplet)</t>
  </si>
  <si>
    <t>Spot rate</t>
  </si>
  <si>
    <t>Strike rate</t>
  </si>
  <si>
    <t>Mean rate</t>
  </si>
  <si>
    <t>Reversion rate</t>
  </si>
  <si>
    <t>Time to maturity</t>
  </si>
  <si>
    <t>Timesteps</t>
  </si>
  <si>
    <t>Sim 1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</si>
  <si>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</si>
  <si>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</si>
  <si>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</si>
  <si>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</si>
  <si>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</si>
  <si>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</si>
  <si>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</si>
  <si>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</si>
  <si>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Sim 10</t>
  </si>
  <si>
    <t>…</t>
  </si>
  <si>
    <t>Average Interest Rate</t>
  </si>
  <si>
    <t>DPV of Payoff</t>
  </si>
  <si>
    <t>Caplet Premium = exp(-"average r" x mean of payoff at T)'</t>
  </si>
  <si>
    <t>Caplet Payoff at T = Max[r(T) - K%,  0]</t>
  </si>
  <si>
    <t xml:space="preserve">Option Premium </t>
  </si>
  <si>
    <t>Payoff = max[r(T) - K, 0]</t>
  </si>
  <si>
    <t>equals the mean of 'DPV's of the payoffs'</t>
  </si>
  <si>
    <t>Table 18.1 to 18.9 : Short Term Interest Rate Lattices</t>
  </si>
  <si>
    <t>Table 18.1 : Initial term structure (spot rates and volatility)</t>
  </si>
  <si>
    <t>Table 18.2 : Short-term interest rate lattice</t>
  </si>
  <si>
    <t>Number of ups</t>
  </si>
  <si>
    <t>Table 18.3 : Pricing a 10% coupon, 5-year bond, $100 principal</t>
  </si>
  <si>
    <t>Table 18.4 : European call option on 5-year coupopn paying bond</t>
  </si>
  <si>
    <t>Table 18.5 : American call option on 5-year coupopn paying bond</t>
  </si>
  <si>
    <t>Table 18.6 : Pricing a 5-year callable bond</t>
  </si>
  <si>
    <t>Table 18.7 : Pricing a 5-year capped FRN</t>
  </si>
  <si>
    <t>Table 18.8 : Pricing a 5-year floored FRN</t>
  </si>
  <si>
    <t>Table 18.9 : Pricing a 5-year collared FRN</t>
  </si>
  <si>
    <t xml:space="preserve">T </t>
  </si>
  <si>
    <t xml:space="preserve">  years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</si>
</sst>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3" borderId="0" xfId="0" applyFont="1" applyFill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9"/>
  <sheetViews>
    <sheetView tabSelected="1" workbookViewId="0" topLeftCell="A1">
      <selection activeCell="A1" sqref="A1"/>
    </sheetView>
  </sheetViews>
  <sheetFormatPr defaultColWidth="9.140625" defaultRowHeight="12.75"/>
  <cols>
    <col min="11" max="11" width="12.421875" style="0" bestFit="1" customWidth="1"/>
    <col min="16" max="16" width="12.421875" style="0" bestFit="1" customWidth="1"/>
    <col min="22" max="22" width="13.00390625" style="0" bestFit="1" customWidth="1"/>
  </cols>
  <sheetData>
    <row r="1" ht="18">
      <c r="A1" s="26" t="s">
        <v>36</v>
      </c>
    </row>
    <row r="4" spans="1:7" ht="12.75">
      <c r="A4" s="2" t="s">
        <v>4</v>
      </c>
      <c r="C4" s="39">
        <v>100</v>
      </c>
      <c r="D4" s="20"/>
      <c r="G4" s="2"/>
    </row>
    <row r="5" spans="1:8" ht="12.75">
      <c r="A5" s="2" t="s">
        <v>6</v>
      </c>
      <c r="C5" s="39">
        <v>0.1</v>
      </c>
      <c r="D5" s="20"/>
      <c r="G5" s="4"/>
      <c r="H5" s="4"/>
    </row>
    <row r="6" spans="1:8" ht="12.75">
      <c r="A6" s="2" t="s">
        <v>7</v>
      </c>
      <c r="C6" s="39">
        <f>C5*C4</f>
        <v>10</v>
      </c>
      <c r="D6" s="20"/>
      <c r="G6" s="4"/>
      <c r="H6" s="4"/>
    </row>
    <row r="7" spans="3:4" ht="12.75">
      <c r="C7" s="20"/>
      <c r="D7" s="20"/>
    </row>
    <row r="8" spans="1:8" ht="12.75">
      <c r="A8" s="2" t="s">
        <v>8</v>
      </c>
      <c r="C8" s="39">
        <v>110</v>
      </c>
      <c r="D8" s="20"/>
      <c r="G8" s="4"/>
      <c r="H8" s="4"/>
    </row>
    <row r="9" spans="1:8" ht="12.75">
      <c r="A9" s="2" t="s">
        <v>47</v>
      </c>
      <c r="C9" s="39">
        <v>4</v>
      </c>
      <c r="D9" s="20" t="s">
        <v>48</v>
      </c>
      <c r="G9" s="4"/>
      <c r="H9" s="4"/>
    </row>
    <row r="10" spans="1:4" ht="12.75">
      <c r="A10" s="2" t="s">
        <v>9</v>
      </c>
      <c r="C10" s="51">
        <v>0.16</v>
      </c>
      <c r="D10" s="39">
        <f>IF($C$4&gt;50,C10*100,C10)</f>
        <v>16</v>
      </c>
    </row>
    <row r="11" spans="1:4" ht="12.75">
      <c r="A11" s="2" t="s">
        <v>10</v>
      </c>
      <c r="C11" s="51">
        <v>0.08</v>
      </c>
      <c r="D11" s="39">
        <f>IF($C$4&gt;50,C11*100,C11)</f>
        <v>8</v>
      </c>
    </row>
    <row r="12" spans="1:4" ht="12.75">
      <c r="A12" s="2"/>
      <c r="C12" s="39"/>
      <c r="D12" s="39"/>
    </row>
    <row r="13" spans="1:4" ht="12.75">
      <c r="A13" s="2"/>
      <c r="C13" s="21"/>
      <c r="D13" s="17"/>
    </row>
    <row r="14" ht="12.75">
      <c r="A14" s="2" t="s">
        <v>37</v>
      </c>
    </row>
    <row r="15" ht="13.5" thickBot="1"/>
    <row r="16" spans="1:4" s="15" customFormat="1" ht="12.75">
      <c r="A16" s="13" t="s">
        <v>3</v>
      </c>
      <c r="B16" s="13" t="s">
        <v>0</v>
      </c>
      <c r="C16" s="13" t="s">
        <v>2</v>
      </c>
      <c r="D16" s="13" t="s">
        <v>1</v>
      </c>
    </row>
    <row r="17" spans="1:4" ht="12.75">
      <c r="A17" s="4">
        <v>1</v>
      </c>
      <c r="B17" s="29">
        <v>0.05</v>
      </c>
      <c r="C17" s="6">
        <v>95.23809523809524</v>
      </c>
      <c r="D17">
        <v>0.2</v>
      </c>
    </row>
    <row r="18" spans="1:4" ht="12.75">
      <c r="A18" s="4">
        <v>2</v>
      </c>
      <c r="B18" s="29">
        <v>0.06</v>
      </c>
      <c r="C18" s="6">
        <v>88.99964400142399</v>
      </c>
      <c r="D18">
        <v>0.19</v>
      </c>
    </row>
    <row r="19" spans="1:4" ht="12.75">
      <c r="A19" s="4">
        <v>3</v>
      </c>
      <c r="B19" s="4">
        <v>0.07</v>
      </c>
      <c r="C19" s="6">
        <v>81.62978768908519</v>
      </c>
      <c r="D19">
        <v>0.18</v>
      </c>
    </row>
    <row r="20" spans="1:4" ht="12.75">
      <c r="A20" s="4">
        <v>4</v>
      </c>
      <c r="B20" s="4">
        <v>0.08</v>
      </c>
      <c r="C20" s="6">
        <v>73.50298527964533</v>
      </c>
      <c r="D20">
        <v>0.17</v>
      </c>
    </row>
    <row r="21" spans="1:4" ht="13.5" thickBot="1">
      <c r="A21" s="25">
        <v>5</v>
      </c>
      <c r="B21" s="25">
        <v>0.09</v>
      </c>
      <c r="C21" s="24">
        <v>64.99313862983453</v>
      </c>
      <c r="D21" s="14"/>
    </row>
    <row r="24" ht="13.5" thickBot="1"/>
    <row r="25" spans="1:7" ht="12.75">
      <c r="A25" s="8" t="s">
        <v>38</v>
      </c>
      <c r="B25" s="18"/>
      <c r="C25" s="18"/>
      <c r="D25" s="18"/>
      <c r="E25" s="18"/>
      <c r="F25" s="18"/>
      <c r="G25" s="18"/>
    </row>
    <row r="26" ht="12.75">
      <c r="A26" t="s">
        <v>39</v>
      </c>
    </row>
    <row r="28" spans="1:6" ht="12.75">
      <c r="A28" s="4">
        <v>4</v>
      </c>
      <c r="B28" s="30"/>
      <c r="C28" s="30"/>
      <c r="D28" s="30"/>
      <c r="E28" s="30"/>
      <c r="F28" s="30">
        <v>25.151106393697898</v>
      </c>
    </row>
    <row r="29" spans="1:6" ht="12.75">
      <c r="A29" s="4">
        <v>3</v>
      </c>
      <c r="B29" s="30"/>
      <c r="C29" s="30"/>
      <c r="D29" s="30"/>
      <c r="E29" s="30">
        <v>18.400877998228957</v>
      </c>
      <c r="F29" s="30">
        <v>17.901811115679088</v>
      </c>
    </row>
    <row r="30" spans="1:6" ht="12.75">
      <c r="A30" s="4">
        <v>2</v>
      </c>
      <c r="B30" s="30"/>
      <c r="C30" s="30"/>
      <c r="D30" s="30">
        <v>12.84395895282993</v>
      </c>
      <c r="E30" s="30">
        <v>12.837856958285649</v>
      </c>
      <c r="F30" s="30">
        <v>12.741977875842181</v>
      </c>
    </row>
    <row r="31" spans="1:6" ht="12.75">
      <c r="A31" s="4">
        <v>1</v>
      </c>
      <c r="B31" s="30"/>
      <c r="C31" s="30">
        <v>8.414488203492859</v>
      </c>
      <c r="D31" s="30">
        <v>8.783487869347931</v>
      </c>
      <c r="E31" s="30">
        <v>8.956668877282153</v>
      </c>
      <c r="F31" s="30">
        <v>9.069361705322223</v>
      </c>
    </row>
    <row r="32" spans="1:6" ht="12.75">
      <c r="A32" s="4">
        <v>0</v>
      </c>
      <c r="B32" s="30">
        <v>5</v>
      </c>
      <c r="C32" s="30">
        <v>5.640400119931676</v>
      </c>
      <c r="D32" s="30">
        <v>6.00668839213191</v>
      </c>
      <c r="E32" s="30">
        <v>6.24885583613696</v>
      </c>
      <c r="F32" s="30">
        <v>6.455302508248051</v>
      </c>
    </row>
    <row r="34" spans="1:7" ht="13.5" thickBot="1">
      <c r="A34" s="9" t="s">
        <v>5</v>
      </c>
      <c r="B34" s="10">
        <v>0</v>
      </c>
      <c r="C34" s="10">
        <v>1</v>
      </c>
      <c r="D34" s="10">
        <v>2</v>
      </c>
      <c r="E34" s="10">
        <v>3</v>
      </c>
      <c r="F34" s="10">
        <v>4</v>
      </c>
      <c r="G34" s="10"/>
    </row>
    <row r="35" spans="1:2" ht="12.75">
      <c r="A35" s="4"/>
      <c r="B35" s="4"/>
    </row>
    <row r="36" spans="1:2" ht="12.75">
      <c r="A36" s="4"/>
      <c r="B36" s="4"/>
    </row>
    <row r="37" spans="1:2" ht="13.5" thickBot="1">
      <c r="A37" s="4"/>
      <c r="B37" s="4"/>
    </row>
    <row r="38" spans="1:7" ht="12.75">
      <c r="A38" s="8" t="s">
        <v>40</v>
      </c>
      <c r="B38" s="18"/>
      <c r="C38" s="18"/>
      <c r="D38" s="18"/>
      <c r="E38" s="18"/>
      <c r="F38" s="18"/>
      <c r="G38" s="18"/>
    </row>
    <row r="39" spans="1:2" ht="12.75">
      <c r="A39" t="s">
        <v>39</v>
      </c>
      <c r="B39" s="4"/>
    </row>
    <row r="40" spans="1:7" ht="12.75">
      <c r="A40" s="4">
        <v>5</v>
      </c>
      <c r="B40" s="31"/>
      <c r="C40" s="30"/>
      <c r="D40" s="30"/>
      <c r="E40" s="30"/>
      <c r="F40" s="30"/>
      <c r="G40">
        <v>110</v>
      </c>
    </row>
    <row r="41" spans="1:7" ht="12.75">
      <c r="A41" s="4">
        <v>4</v>
      </c>
      <c r="B41" s="31"/>
      <c r="C41" s="30"/>
      <c r="D41" s="30"/>
      <c r="E41" s="30"/>
      <c r="F41" s="30">
        <v>97.8937495398276</v>
      </c>
      <c r="G41">
        <v>110</v>
      </c>
    </row>
    <row r="42" spans="1:7" ht="12.75">
      <c r="A42" s="4">
        <v>3</v>
      </c>
      <c r="B42" s="31"/>
      <c r="C42" s="30"/>
      <c r="D42" s="30"/>
      <c r="E42" s="30">
        <v>94.96209066398178</v>
      </c>
      <c r="F42" s="30">
        <v>103.29797308378389</v>
      </c>
      <c r="G42">
        <v>110</v>
      </c>
    </row>
    <row r="43" spans="1:7" ht="12.75">
      <c r="A43" s="4">
        <v>2</v>
      </c>
      <c r="B43" s="31"/>
      <c r="C43" s="30"/>
      <c r="D43" s="30">
        <v>97.90885083514533</v>
      </c>
      <c r="E43" s="30">
        <v>103.43756444064998</v>
      </c>
      <c r="F43" s="30">
        <v>107.56791753390932</v>
      </c>
      <c r="G43">
        <v>110</v>
      </c>
    </row>
    <row r="44" spans="1:7" ht="12.75">
      <c r="A44" s="4">
        <v>1</v>
      </c>
      <c r="B44" s="31"/>
      <c r="C44" s="30">
        <v>105.06015864196016</v>
      </c>
      <c r="D44" s="30">
        <v>108.20911811907366</v>
      </c>
      <c r="E44" s="30">
        <v>110.2330437506622</v>
      </c>
      <c r="F44" s="30">
        <v>110.8532536361514</v>
      </c>
      <c r="G44">
        <v>110</v>
      </c>
    </row>
    <row r="45" spans="1:7" ht="12.75">
      <c r="A45" s="4">
        <v>0</v>
      </c>
      <c r="B45" s="31">
        <v>105.42950029632817</v>
      </c>
      <c r="C45" s="30">
        <v>116.34179198032903</v>
      </c>
      <c r="D45" s="30">
        <v>116.47067096637635</v>
      </c>
      <c r="E45" s="30">
        <v>115.49902105001509</v>
      </c>
      <c r="F45" s="30">
        <v>113.32975193178123</v>
      </c>
      <c r="G45">
        <v>110</v>
      </c>
    </row>
    <row r="46" spans="1:2" ht="12.75">
      <c r="A46" s="4"/>
      <c r="B46" s="4"/>
    </row>
    <row r="47" spans="1:7" ht="13.5" thickBot="1">
      <c r="A47" s="9" t="s">
        <v>5</v>
      </c>
      <c r="B47" s="10">
        <v>0</v>
      </c>
      <c r="C47" s="10">
        <v>1</v>
      </c>
      <c r="D47" s="10">
        <v>2</v>
      </c>
      <c r="E47" s="10">
        <v>3</v>
      </c>
      <c r="F47" s="10">
        <v>4</v>
      </c>
      <c r="G47" s="10">
        <v>5</v>
      </c>
    </row>
    <row r="48" spans="1:7" ht="12.75">
      <c r="A48" s="12"/>
      <c r="B48" s="11"/>
      <c r="C48" s="11"/>
      <c r="D48" s="11"/>
      <c r="E48" s="11"/>
      <c r="F48" s="11"/>
      <c r="G48" s="11"/>
    </row>
    <row r="49" spans="1:7" ht="12.75">
      <c r="A49" s="12"/>
      <c r="B49" s="11"/>
      <c r="C49" s="11"/>
      <c r="D49" s="11"/>
      <c r="E49" s="11"/>
      <c r="F49" s="11"/>
      <c r="G49" s="11"/>
    </row>
    <row r="50" spans="1:7" ht="13.5" thickBot="1">
      <c r="A50" s="12"/>
      <c r="B50" s="11"/>
      <c r="C50" s="11"/>
      <c r="D50" s="11"/>
      <c r="E50" s="11"/>
      <c r="F50" s="11"/>
      <c r="G50" s="11"/>
    </row>
    <row r="51" spans="1:7" ht="12.75">
      <c r="A51" s="8" t="s">
        <v>41</v>
      </c>
      <c r="B51" s="18"/>
      <c r="C51" s="18"/>
      <c r="D51" s="18"/>
      <c r="E51" s="18"/>
      <c r="F51" s="18"/>
      <c r="G51" s="18"/>
    </row>
    <row r="52" spans="1:2" ht="12.75">
      <c r="A52" t="s">
        <v>39</v>
      </c>
      <c r="B52" s="4"/>
    </row>
    <row r="53" ht="12.75">
      <c r="B53" s="4"/>
    </row>
    <row r="54" spans="1:6" ht="12.75">
      <c r="A54" s="4">
        <v>4</v>
      </c>
      <c r="B54" s="29"/>
      <c r="C54" s="1"/>
      <c r="D54" s="1"/>
      <c r="E54" s="1"/>
      <c r="F54" s="1">
        <v>0</v>
      </c>
    </row>
    <row r="55" spans="1:6" ht="12.75">
      <c r="A55" s="4">
        <v>3</v>
      </c>
      <c r="B55" s="29"/>
      <c r="C55" s="1"/>
      <c r="D55" s="1"/>
      <c r="E55" s="1">
        <v>0</v>
      </c>
      <c r="F55" s="1">
        <v>0</v>
      </c>
    </row>
    <row r="56" spans="1:6" ht="12.75">
      <c r="A56" s="4">
        <v>2</v>
      </c>
      <c r="B56" s="29"/>
      <c r="C56" s="1"/>
      <c r="D56" s="1">
        <v>0</v>
      </c>
      <c r="E56" s="1">
        <v>0</v>
      </c>
      <c r="F56" s="1">
        <v>0</v>
      </c>
    </row>
    <row r="57" spans="1:6" ht="12.75">
      <c r="A57" s="4">
        <v>1</v>
      </c>
      <c r="B57" s="29"/>
      <c r="C57" s="1">
        <v>0.083</v>
      </c>
      <c r="D57" s="1">
        <v>0.179</v>
      </c>
      <c r="E57" s="1">
        <v>0.39</v>
      </c>
      <c r="F57" s="1">
        <v>0.85</v>
      </c>
    </row>
    <row r="58" spans="1:6" ht="12.75">
      <c r="A58" s="4">
        <v>0</v>
      </c>
      <c r="B58" s="29">
        <v>0.3304</v>
      </c>
      <c r="C58" s="1">
        <v>0.611</v>
      </c>
      <c r="D58" s="1">
        <v>1.111</v>
      </c>
      <c r="E58" s="1">
        <v>1.967</v>
      </c>
      <c r="F58" s="1">
        <v>3.33</v>
      </c>
    </row>
    <row r="59" spans="1:2" ht="12.75">
      <c r="A59" s="4"/>
      <c r="B59" s="4"/>
    </row>
    <row r="60" spans="1:7" ht="13.5" thickBot="1">
      <c r="A60" s="9" t="s">
        <v>5</v>
      </c>
      <c r="B60" s="10">
        <v>0</v>
      </c>
      <c r="C60" s="10">
        <v>1</v>
      </c>
      <c r="D60" s="10">
        <v>2</v>
      </c>
      <c r="E60" s="10">
        <v>3</v>
      </c>
      <c r="F60" s="10">
        <v>4</v>
      </c>
      <c r="G60" s="10"/>
    </row>
    <row r="61" spans="1:7" ht="12.75">
      <c r="A61" s="12"/>
      <c r="B61" s="11"/>
      <c r="C61" s="11"/>
      <c r="D61" s="11"/>
      <c r="E61" s="11"/>
      <c r="F61" s="11"/>
      <c r="G61" s="11"/>
    </row>
    <row r="62" spans="1:7" ht="12.75">
      <c r="A62" s="12"/>
      <c r="B62" s="11"/>
      <c r="C62" s="11"/>
      <c r="D62" s="11"/>
      <c r="E62" s="11"/>
      <c r="F62" s="11"/>
      <c r="G62" s="11"/>
    </row>
    <row r="63" spans="1:7" ht="13.5" thickBot="1">
      <c r="A63" s="12"/>
      <c r="B63" s="11"/>
      <c r="C63" s="11"/>
      <c r="D63" s="11"/>
      <c r="E63" s="11"/>
      <c r="F63" s="11"/>
      <c r="G63" s="11"/>
    </row>
    <row r="64" spans="1:7" ht="12.75">
      <c r="A64" s="8" t="s">
        <v>42</v>
      </c>
      <c r="B64" s="18"/>
      <c r="C64" s="18"/>
      <c r="D64" s="18"/>
      <c r="E64" s="18"/>
      <c r="F64" s="18"/>
      <c r="G64" s="18"/>
    </row>
    <row r="65" spans="1:37" ht="12.75">
      <c r="A65" t="s">
        <v>39</v>
      </c>
      <c r="B65" s="4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s="15" customFormat="1" ht="12.75">
      <c r="A66"/>
      <c r="B66" s="4"/>
      <c r="C66"/>
      <c r="D66"/>
      <c r="E66"/>
      <c r="F66"/>
      <c r="G66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2.75">
      <c r="A67" s="4">
        <v>4</v>
      </c>
      <c r="B67" s="29"/>
      <c r="C67" s="1"/>
      <c r="D67" s="1"/>
      <c r="E67" s="1"/>
      <c r="F67" s="1">
        <v>0</v>
      </c>
      <c r="I67" s="39"/>
      <c r="J67" s="32"/>
      <c r="K67" s="32"/>
      <c r="L67" s="32"/>
      <c r="M67" s="39"/>
      <c r="N67" s="32"/>
      <c r="O67" s="32"/>
      <c r="P67" s="32"/>
      <c r="Q67" s="32"/>
      <c r="R67" s="39"/>
      <c r="S67" s="32"/>
      <c r="T67" s="32"/>
      <c r="U67" s="32"/>
      <c r="V67" s="32"/>
      <c r="W67" s="32"/>
      <c r="X67" s="39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2.75">
      <c r="A68" s="4">
        <v>3</v>
      </c>
      <c r="B68" s="29"/>
      <c r="C68" s="1"/>
      <c r="D68" s="1"/>
      <c r="E68" s="1">
        <v>0</v>
      </c>
      <c r="F68" s="1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33"/>
      <c r="AA68" s="33"/>
      <c r="AB68" s="33"/>
      <c r="AC68" s="33"/>
      <c r="AD68" s="32"/>
      <c r="AE68" s="32"/>
      <c r="AF68" s="32"/>
      <c r="AG68" s="32"/>
      <c r="AH68" s="32"/>
      <c r="AI68" s="32"/>
      <c r="AJ68" s="32"/>
      <c r="AK68" s="32"/>
    </row>
    <row r="69" spans="1:37" ht="12.75">
      <c r="A69" s="4">
        <v>2</v>
      </c>
      <c r="B69" s="29"/>
      <c r="C69" s="1"/>
      <c r="D69" s="1">
        <v>0</v>
      </c>
      <c r="E69" s="1">
        <v>0</v>
      </c>
      <c r="F69" s="1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3"/>
      <c r="T69" s="33"/>
      <c r="U69" s="33"/>
      <c r="V69" s="33"/>
      <c r="W69" s="32"/>
      <c r="X69" s="32"/>
      <c r="Y69" s="33"/>
      <c r="Z69" s="33"/>
      <c r="AA69" s="33"/>
      <c r="AB69" s="33"/>
      <c r="AC69" s="33"/>
      <c r="AD69" s="32"/>
      <c r="AE69" s="32"/>
      <c r="AF69" s="32"/>
      <c r="AG69" s="32"/>
      <c r="AH69" s="32"/>
      <c r="AI69" s="32"/>
      <c r="AJ69" s="32"/>
      <c r="AK69" s="32"/>
    </row>
    <row r="70" spans="1:37" ht="12.75">
      <c r="A70" s="4">
        <v>1</v>
      </c>
      <c r="B70" s="29"/>
      <c r="C70" s="1">
        <v>0.082</v>
      </c>
      <c r="D70" s="1">
        <v>0.1788</v>
      </c>
      <c r="E70" s="1">
        <v>0.3897</v>
      </c>
      <c r="F70" s="1">
        <v>0.85</v>
      </c>
      <c r="I70" s="32"/>
      <c r="J70" s="32"/>
      <c r="K70" s="32"/>
      <c r="L70" s="32"/>
      <c r="M70" s="32"/>
      <c r="N70" s="33"/>
      <c r="O70" s="33"/>
      <c r="P70" s="33"/>
      <c r="Q70" s="32"/>
      <c r="R70" s="32"/>
      <c r="S70" s="33"/>
      <c r="T70" s="33"/>
      <c r="U70" s="33"/>
      <c r="V70" s="33"/>
      <c r="W70" s="32"/>
      <c r="X70" s="32"/>
      <c r="Y70" s="33"/>
      <c r="Z70" s="33"/>
      <c r="AA70" s="33"/>
      <c r="AB70" s="33"/>
      <c r="AC70" s="33"/>
      <c r="AD70" s="32"/>
      <c r="AE70" s="32"/>
      <c r="AF70" s="32"/>
      <c r="AG70" s="32"/>
      <c r="AH70" s="32"/>
      <c r="AI70" s="32"/>
      <c r="AJ70" s="32"/>
      <c r="AK70" s="32"/>
    </row>
    <row r="71" spans="1:37" ht="12.75">
      <c r="A71" s="4">
        <v>0</v>
      </c>
      <c r="B71" s="29">
        <v>3.039</v>
      </c>
      <c r="C71" s="1">
        <v>3.136</v>
      </c>
      <c r="D71" s="1">
        <v>2.7716</v>
      </c>
      <c r="E71" s="1">
        <v>1.967</v>
      </c>
      <c r="F71" s="1">
        <v>3.33</v>
      </c>
      <c r="I71" s="32"/>
      <c r="J71" s="33"/>
      <c r="K71" s="33"/>
      <c r="L71" s="32"/>
      <c r="M71" s="32"/>
      <c r="N71" s="33"/>
      <c r="O71" s="33"/>
      <c r="P71" s="33"/>
      <c r="Q71" s="32"/>
      <c r="R71" s="32"/>
      <c r="S71" s="33"/>
      <c r="T71" s="33"/>
      <c r="U71" s="33"/>
      <c r="V71" s="33"/>
      <c r="W71" s="32"/>
      <c r="X71" s="32"/>
      <c r="Y71" s="33"/>
      <c r="Z71" s="33"/>
      <c r="AA71" s="33"/>
      <c r="AB71" s="33"/>
      <c r="AC71" s="33"/>
      <c r="AD71" s="32"/>
      <c r="AE71" s="32"/>
      <c r="AF71" s="32"/>
      <c r="AG71" s="32"/>
      <c r="AH71" s="32"/>
      <c r="AI71" s="32"/>
      <c r="AJ71" s="32"/>
      <c r="AK71" s="32"/>
    </row>
    <row r="72" spans="1:37" ht="12.75">
      <c r="A72" s="4"/>
      <c r="B72" s="4"/>
      <c r="I72" s="32"/>
      <c r="J72" s="33"/>
      <c r="K72" s="49"/>
      <c r="L72" s="50"/>
      <c r="M72" s="32"/>
      <c r="N72" s="33"/>
      <c r="O72" s="34"/>
      <c r="P72" s="49"/>
      <c r="Q72" s="32"/>
      <c r="R72" s="32"/>
      <c r="S72" s="33"/>
      <c r="T72" s="34"/>
      <c r="U72" s="34"/>
      <c r="V72" s="49"/>
      <c r="W72" s="50"/>
      <c r="X72" s="32"/>
      <c r="Y72" s="33"/>
      <c r="Z72" s="34"/>
      <c r="AA72" s="34"/>
      <c r="AB72" s="34"/>
      <c r="AC72" s="49"/>
      <c r="AD72" s="32"/>
      <c r="AE72" s="32"/>
      <c r="AF72" s="32"/>
      <c r="AG72" s="32"/>
      <c r="AH72" s="32"/>
      <c r="AI72" s="32"/>
      <c r="AJ72" s="32"/>
      <c r="AK72" s="32"/>
    </row>
    <row r="73" spans="1:37" ht="13.5" thickBot="1">
      <c r="A73" s="9" t="s">
        <v>5</v>
      </c>
      <c r="B73" s="10">
        <v>0</v>
      </c>
      <c r="C73" s="10">
        <v>1</v>
      </c>
      <c r="D73" s="10">
        <v>2</v>
      </c>
      <c r="E73" s="10">
        <v>3</v>
      </c>
      <c r="F73" s="10">
        <v>4</v>
      </c>
      <c r="G73" s="10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37" ht="12.75">
      <c r="B74" s="6"/>
      <c r="C74" s="7"/>
      <c r="D74" s="7"/>
      <c r="E74" s="7"/>
      <c r="F74" s="7"/>
      <c r="I74" s="35"/>
      <c r="J74" s="36"/>
      <c r="K74" s="36"/>
      <c r="L74" s="36"/>
      <c r="M74" s="35"/>
      <c r="N74" s="36"/>
      <c r="O74" s="36"/>
      <c r="P74" s="36"/>
      <c r="Q74" s="32"/>
      <c r="R74" s="35"/>
      <c r="S74" s="36"/>
      <c r="T74" s="36"/>
      <c r="U74" s="36"/>
      <c r="V74" s="36"/>
      <c r="W74" s="36"/>
      <c r="X74" s="35"/>
      <c r="Y74" s="36"/>
      <c r="Z74" s="36"/>
      <c r="AA74" s="36"/>
      <c r="AB74" s="36"/>
      <c r="AC74" s="36"/>
      <c r="AD74" s="32"/>
      <c r="AE74" s="32"/>
      <c r="AF74" s="32"/>
      <c r="AG74" s="32"/>
      <c r="AH74" s="32"/>
      <c r="AI74" s="32"/>
      <c r="AJ74" s="32"/>
      <c r="AK74" s="32"/>
    </row>
    <row r="75" spans="2:37" ht="12.75">
      <c r="B75" s="6"/>
      <c r="C75" s="7"/>
      <c r="D75" s="7"/>
      <c r="E75" s="7"/>
      <c r="F75" s="7"/>
      <c r="I75" s="35"/>
      <c r="J75" s="36"/>
      <c r="K75" s="36"/>
      <c r="L75" s="36"/>
      <c r="M75" s="35"/>
      <c r="N75" s="36"/>
      <c r="O75" s="36"/>
      <c r="P75" s="36"/>
      <c r="Q75" s="32"/>
      <c r="R75" s="35"/>
      <c r="S75" s="36"/>
      <c r="T75" s="36"/>
      <c r="U75" s="36"/>
      <c r="V75" s="36"/>
      <c r="W75" s="36"/>
      <c r="X75" s="35"/>
      <c r="Y75" s="36"/>
      <c r="Z75" s="36"/>
      <c r="AA75" s="36"/>
      <c r="AB75" s="36"/>
      <c r="AC75" s="36"/>
      <c r="AD75" s="32"/>
      <c r="AE75" s="32"/>
      <c r="AF75" s="32"/>
      <c r="AG75" s="32"/>
      <c r="AH75" s="32"/>
      <c r="AI75" s="32"/>
      <c r="AJ75" s="32"/>
      <c r="AK75" s="32"/>
    </row>
    <row r="76" spans="2:37" ht="13.5" thickBot="1">
      <c r="B76" s="6"/>
      <c r="C76" s="7"/>
      <c r="D76" s="7"/>
      <c r="E76" s="7"/>
      <c r="F76" s="7"/>
      <c r="I76" s="35"/>
      <c r="J76" s="36"/>
      <c r="K76" s="36"/>
      <c r="L76" s="36"/>
      <c r="M76" s="35"/>
      <c r="N76" s="36"/>
      <c r="O76" s="36"/>
      <c r="P76" s="36"/>
      <c r="Q76" s="32"/>
      <c r="R76" s="35"/>
      <c r="S76" s="36"/>
      <c r="T76" s="36"/>
      <c r="U76" s="36"/>
      <c r="V76" s="36"/>
      <c r="W76" s="36"/>
      <c r="X76" s="35"/>
      <c r="Y76" s="36"/>
      <c r="Z76" s="36"/>
      <c r="AA76" s="36"/>
      <c r="AB76" s="36"/>
      <c r="AC76" s="36"/>
      <c r="AD76" s="32"/>
      <c r="AE76" s="32"/>
      <c r="AF76" s="32"/>
      <c r="AG76" s="32"/>
      <c r="AH76" s="32"/>
      <c r="AI76" s="32"/>
      <c r="AJ76" s="32"/>
      <c r="AK76" s="32"/>
    </row>
    <row r="77" spans="1:37" ht="12.75">
      <c r="A77" s="8" t="s">
        <v>43</v>
      </c>
      <c r="B77" s="18"/>
      <c r="C77" s="18"/>
      <c r="D77" s="18"/>
      <c r="E77" s="18"/>
      <c r="F77" s="18"/>
      <c r="G77" s="18"/>
      <c r="I77" s="35"/>
      <c r="J77" s="36"/>
      <c r="K77" s="36"/>
      <c r="L77" s="36"/>
      <c r="M77" s="35"/>
      <c r="N77" s="36"/>
      <c r="O77" s="36"/>
      <c r="P77" s="36"/>
      <c r="Q77" s="32"/>
      <c r="R77" s="35"/>
      <c r="S77" s="36"/>
      <c r="T77" s="36"/>
      <c r="U77" s="36"/>
      <c r="V77" s="36"/>
      <c r="W77" s="36"/>
      <c r="X77" s="35"/>
      <c r="Y77" s="36"/>
      <c r="Z77" s="36"/>
      <c r="AA77" s="36"/>
      <c r="AB77" s="36"/>
      <c r="AC77" s="36"/>
      <c r="AD77" s="32"/>
      <c r="AE77" s="32"/>
      <c r="AF77" s="32"/>
      <c r="AG77" s="32"/>
      <c r="AH77" s="32"/>
      <c r="AI77" s="32"/>
      <c r="AJ77" s="32"/>
      <c r="AK77" s="32"/>
    </row>
    <row r="78" spans="1:37" ht="12.75">
      <c r="A78" t="s">
        <v>39</v>
      </c>
      <c r="B78" s="4"/>
      <c r="I78" s="35"/>
      <c r="J78" s="36"/>
      <c r="K78" s="36"/>
      <c r="L78" s="36"/>
      <c r="M78" s="35"/>
      <c r="N78" s="36"/>
      <c r="O78" s="36"/>
      <c r="P78" s="36"/>
      <c r="Q78" s="32"/>
      <c r="R78" s="35"/>
      <c r="S78" s="36"/>
      <c r="T78" s="36"/>
      <c r="U78" s="36"/>
      <c r="V78" s="36"/>
      <c r="W78" s="36"/>
      <c r="X78" s="35"/>
      <c r="Y78" s="36"/>
      <c r="Z78" s="36"/>
      <c r="AA78" s="36"/>
      <c r="AB78" s="36"/>
      <c r="AC78" s="36"/>
      <c r="AD78" s="32"/>
      <c r="AE78" s="32"/>
      <c r="AF78" s="32"/>
      <c r="AG78" s="32"/>
      <c r="AH78" s="32"/>
      <c r="AI78" s="32"/>
      <c r="AJ78" s="32"/>
      <c r="AK78" s="32"/>
    </row>
    <row r="79" spans="2:37" ht="12.75">
      <c r="B79" s="4"/>
      <c r="I79" s="35"/>
      <c r="J79" s="36"/>
      <c r="K79" s="36"/>
      <c r="L79" s="36"/>
      <c r="M79" s="35"/>
      <c r="N79" s="36"/>
      <c r="O79" s="36"/>
      <c r="P79" s="36"/>
      <c r="Q79" s="32"/>
      <c r="R79" s="35"/>
      <c r="S79" s="36"/>
      <c r="T79" s="36"/>
      <c r="U79" s="36"/>
      <c r="V79" s="36"/>
      <c r="W79" s="36"/>
      <c r="X79" s="35"/>
      <c r="Y79" s="36"/>
      <c r="Z79" s="36"/>
      <c r="AA79" s="36"/>
      <c r="AB79" s="36"/>
      <c r="AC79" s="36"/>
      <c r="AD79" s="32"/>
      <c r="AE79" s="32"/>
      <c r="AF79" s="32"/>
      <c r="AG79" s="32"/>
      <c r="AH79" s="32"/>
      <c r="AI79" s="32"/>
      <c r="AJ79" s="32"/>
      <c r="AK79" s="32"/>
    </row>
    <row r="80" spans="1:29" ht="12.75">
      <c r="A80" s="4">
        <v>4</v>
      </c>
      <c r="B80" s="29"/>
      <c r="C80" s="1"/>
      <c r="D80" s="1"/>
      <c r="E80" s="1"/>
      <c r="F80" s="1">
        <v>97.9</v>
      </c>
      <c r="I80" s="5"/>
      <c r="J80" s="3"/>
      <c r="K80" s="3"/>
      <c r="L80" s="3"/>
      <c r="M80" s="5"/>
      <c r="N80" s="3"/>
      <c r="O80" s="3"/>
      <c r="P80" s="3"/>
      <c r="R80" s="5"/>
      <c r="S80" s="3"/>
      <c r="T80" s="3"/>
      <c r="U80" s="3"/>
      <c r="V80" s="3"/>
      <c r="W80" s="3"/>
      <c r="X80" s="5"/>
      <c r="Y80" s="3"/>
      <c r="Z80" s="3"/>
      <c r="AA80" s="3"/>
      <c r="AB80" s="3"/>
      <c r="AC80" s="3"/>
    </row>
    <row r="81" spans="1:29" ht="12.75">
      <c r="A81" s="4">
        <v>3</v>
      </c>
      <c r="B81" s="29"/>
      <c r="C81" s="1"/>
      <c r="D81" s="1"/>
      <c r="E81" s="1">
        <v>94.9</v>
      </c>
      <c r="F81" s="1">
        <v>103.3</v>
      </c>
      <c r="I81" s="5"/>
      <c r="J81" s="3"/>
      <c r="K81" s="3"/>
      <c r="L81" s="3"/>
      <c r="M81" s="5"/>
      <c r="N81" s="3"/>
      <c r="O81" s="3"/>
      <c r="P81" s="3"/>
      <c r="R81" s="5"/>
      <c r="S81" s="3"/>
      <c r="T81" s="3"/>
      <c r="U81" s="3"/>
      <c r="V81" s="3"/>
      <c r="W81" s="3"/>
      <c r="X81" s="5"/>
      <c r="Y81" s="3"/>
      <c r="Z81" s="3"/>
      <c r="AA81" s="3"/>
      <c r="AB81" s="3"/>
      <c r="AC81" s="3"/>
    </row>
    <row r="82" spans="1:29" ht="12.75">
      <c r="A82" s="4">
        <v>2</v>
      </c>
      <c r="B82" s="29"/>
      <c r="C82" s="1"/>
      <c r="D82" s="1">
        <v>97.9</v>
      </c>
      <c r="E82" s="1">
        <v>103.4</v>
      </c>
      <c r="F82" s="1">
        <v>107.6</v>
      </c>
      <c r="I82" s="5"/>
      <c r="J82" s="3"/>
      <c r="K82" s="3"/>
      <c r="L82" s="3"/>
      <c r="M82" s="5"/>
      <c r="N82" s="3"/>
      <c r="O82" s="3"/>
      <c r="P82" s="3"/>
      <c r="R82" s="5"/>
      <c r="S82" s="3"/>
      <c r="T82" s="3"/>
      <c r="U82" s="3"/>
      <c r="V82" s="3"/>
      <c r="W82" s="3"/>
      <c r="X82" s="5"/>
      <c r="Y82" s="3"/>
      <c r="Z82" s="3"/>
      <c r="AA82" s="3"/>
      <c r="AB82" s="3"/>
      <c r="AC82" s="3"/>
    </row>
    <row r="83" spans="1:29" ht="12.75">
      <c r="A83" s="4">
        <v>1</v>
      </c>
      <c r="B83" s="29"/>
      <c r="C83" s="1">
        <v>104.9</v>
      </c>
      <c r="D83" s="1">
        <v>108</v>
      </c>
      <c r="E83" s="1">
        <v>109.8</v>
      </c>
      <c r="F83" s="1">
        <v>110</v>
      </c>
      <c r="I83" s="5"/>
      <c r="J83" s="3"/>
      <c r="K83" s="3"/>
      <c r="L83" s="3"/>
      <c r="M83" s="5"/>
      <c r="N83" s="3"/>
      <c r="O83" s="3"/>
      <c r="P83" s="3"/>
      <c r="R83" s="5"/>
      <c r="S83" s="3"/>
      <c r="T83" s="3"/>
      <c r="U83" s="3"/>
      <c r="V83" s="3"/>
      <c r="W83" s="3"/>
      <c r="X83" s="5"/>
      <c r="Y83" s="3"/>
      <c r="Z83" s="3"/>
      <c r="AA83" s="3"/>
      <c r="AB83" s="3"/>
      <c r="AC83" s="3"/>
    </row>
    <row r="84" spans="1:29" ht="12.75">
      <c r="A84" s="4">
        <v>0</v>
      </c>
      <c r="B84" s="29">
        <v>102.4</v>
      </c>
      <c r="C84" s="1">
        <v>110</v>
      </c>
      <c r="D84" s="1">
        <v>110</v>
      </c>
      <c r="E84" s="1">
        <v>110</v>
      </c>
      <c r="F84" s="1">
        <v>110</v>
      </c>
      <c r="I84" s="5"/>
      <c r="J84" s="3"/>
      <c r="K84" s="3"/>
      <c r="L84" s="3"/>
      <c r="M84" s="5"/>
      <c r="N84" s="3"/>
      <c r="O84" s="3"/>
      <c r="P84" s="3"/>
      <c r="R84" s="5"/>
      <c r="S84" s="3"/>
      <c r="T84" s="3"/>
      <c r="U84" s="3"/>
      <c r="V84" s="3"/>
      <c r="W84" s="3"/>
      <c r="X84" s="5"/>
      <c r="Y84" s="3"/>
      <c r="Z84" s="3"/>
      <c r="AA84" s="3"/>
      <c r="AB84" s="3"/>
      <c r="AC84" s="3"/>
    </row>
    <row r="85" spans="1:29" ht="12.75">
      <c r="A85" s="4"/>
      <c r="B85" s="4"/>
      <c r="I85" s="5"/>
      <c r="J85" s="3"/>
      <c r="K85" s="3"/>
      <c r="L85" s="3"/>
      <c r="M85" s="5"/>
      <c r="N85" s="3"/>
      <c r="O85" s="3"/>
      <c r="P85" s="3"/>
      <c r="R85" s="5"/>
      <c r="S85" s="3"/>
      <c r="T85" s="3"/>
      <c r="U85" s="3"/>
      <c r="V85" s="3"/>
      <c r="W85" s="3"/>
      <c r="X85" s="5"/>
      <c r="Y85" s="3"/>
      <c r="Z85" s="3"/>
      <c r="AA85" s="3"/>
      <c r="AB85" s="3"/>
      <c r="AC85" s="3"/>
    </row>
    <row r="86" spans="1:29" ht="13.5" thickBot="1">
      <c r="A86" s="9" t="s">
        <v>5</v>
      </c>
      <c r="B86" s="10">
        <v>0</v>
      </c>
      <c r="C86" s="10">
        <v>1</v>
      </c>
      <c r="D86" s="10">
        <v>2</v>
      </c>
      <c r="E86" s="10">
        <v>3</v>
      </c>
      <c r="F86" s="10">
        <v>4</v>
      </c>
      <c r="G86" s="10"/>
      <c r="I86" s="5"/>
      <c r="J86" s="3"/>
      <c r="K86" s="3"/>
      <c r="L86" s="3"/>
      <c r="M86" s="5"/>
      <c r="N86" s="3"/>
      <c r="O86" s="3"/>
      <c r="P86" s="3"/>
      <c r="R86" s="5"/>
      <c r="S86" s="3"/>
      <c r="T86" s="3"/>
      <c r="U86" s="3"/>
      <c r="V86" s="3"/>
      <c r="W86" s="3"/>
      <c r="X86" s="5"/>
      <c r="Y86" s="3"/>
      <c r="Z86" s="3"/>
      <c r="AA86" s="3"/>
      <c r="AB86" s="3"/>
      <c r="AC86" s="3"/>
    </row>
    <row r="87" spans="2:29" ht="12.75">
      <c r="B87" s="6"/>
      <c r="C87" s="7"/>
      <c r="D87" s="7"/>
      <c r="E87" s="7"/>
      <c r="F87" s="7"/>
      <c r="I87" s="5"/>
      <c r="J87" s="3"/>
      <c r="K87" s="3"/>
      <c r="L87" s="3"/>
      <c r="M87" s="5"/>
      <c r="N87" s="3"/>
      <c r="O87" s="3"/>
      <c r="P87" s="3"/>
      <c r="R87" s="5"/>
      <c r="S87" s="3"/>
      <c r="T87" s="3"/>
      <c r="U87" s="3"/>
      <c r="V87" s="3"/>
      <c r="W87" s="3"/>
      <c r="X87" s="5"/>
      <c r="Y87" s="3"/>
      <c r="Z87" s="3"/>
      <c r="AA87" s="3"/>
      <c r="AB87" s="3"/>
      <c r="AC87" s="3"/>
    </row>
    <row r="88" spans="2:29" ht="12.75">
      <c r="B88" s="6"/>
      <c r="C88" s="7"/>
      <c r="D88" s="7"/>
      <c r="E88" s="7"/>
      <c r="F88" s="7"/>
      <c r="I88" s="5"/>
      <c r="J88" s="3"/>
      <c r="K88" s="3"/>
      <c r="L88" s="3"/>
      <c r="M88" s="5"/>
      <c r="N88" s="3"/>
      <c r="O88" s="3"/>
      <c r="P88" s="3"/>
      <c r="R88" s="5"/>
      <c r="S88" s="3"/>
      <c r="T88" s="3"/>
      <c r="U88" s="3"/>
      <c r="V88" s="3"/>
      <c r="W88" s="3"/>
      <c r="X88" s="5"/>
      <c r="Y88" s="3"/>
      <c r="Z88" s="3"/>
      <c r="AA88" s="3"/>
      <c r="AB88" s="3"/>
      <c r="AC88" s="3"/>
    </row>
    <row r="89" spans="2:29" ht="13.5" thickBot="1">
      <c r="B89" s="6"/>
      <c r="C89" s="7"/>
      <c r="D89" s="7"/>
      <c r="E89" s="7"/>
      <c r="F89" s="7"/>
      <c r="I89" s="5"/>
      <c r="J89" s="3"/>
      <c r="K89" s="3"/>
      <c r="L89" s="3"/>
      <c r="M89" s="5"/>
      <c r="N89" s="3"/>
      <c r="O89" s="3"/>
      <c r="P89" s="3"/>
      <c r="R89" s="5"/>
      <c r="S89" s="3"/>
      <c r="T89" s="3"/>
      <c r="U89" s="3"/>
      <c r="V89" s="3"/>
      <c r="W89" s="3"/>
      <c r="X89" s="5"/>
      <c r="Y89" s="3"/>
      <c r="Z89" s="3"/>
      <c r="AA89" s="3"/>
      <c r="AB89" s="3"/>
      <c r="AC89" s="3"/>
    </row>
    <row r="90" spans="1:29" ht="12.75">
      <c r="A90" s="8" t="s">
        <v>44</v>
      </c>
      <c r="B90" s="18"/>
      <c r="C90" s="18"/>
      <c r="D90" s="18"/>
      <c r="E90" s="18"/>
      <c r="F90" s="18"/>
      <c r="G90" s="18"/>
      <c r="I90" s="5"/>
      <c r="J90" s="3"/>
      <c r="K90" s="3"/>
      <c r="L90" s="3"/>
      <c r="M90" s="5"/>
      <c r="N90" s="3"/>
      <c r="O90" s="3"/>
      <c r="P90" s="3"/>
      <c r="R90" s="5"/>
      <c r="S90" s="3"/>
      <c r="T90" s="3"/>
      <c r="U90" s="3"/>
      <c r="V90" s="3"/>
      <c r="W90" s="3"/>
      <c r="X90" s="5"/>
      <c r="Y90" s="3"/>
      <c r="Z90" s="3"/>
      <c r="AA90" s="3"/>
      <c r="AB90" s="3"/>
      <c r="AC90" s="3"/>
    </row>
    <row r="91" spans="1:29" ht="12.75">
      <c r="A91" t="s">
        <v>39</v>
      </c>
      <c r="B91" s="4"/>
      <c r="I91" s="5"/>
      <c r="J91" s="3"/>
      <c r="K91" s="3"/>
      <c r="L91" s="3"/>
      <c r="M91" s="5"/>
      <c r="N91" s="3"/>
      <c r="O91" s="3"/>
      <c r="P91" s="3"/>
      <c r="R91" s="5"/>
      <c r="S91" s="3"/>
      <c r="T91" s="3"/>
      <c r="U91" s="3"/>
      <c r="V91" s="3"/>
      <c r="W91" s="3"/>
      <c r="X91" s="5"/>
      <c r="Y91" s="3"/>
      <c r="Z91" s="3"/>
      <c r="AA91" s="3"/>
      <c r="AB91" s="3"/>
      <c r="AC91" s="3"/>
    </row>
    <row r="92" spans="2:29" ht="12.75">
      <c r="B92" s="4"/>
      <c r="I92" s="5"/>
      <c r="J92" s="3"/>
      <c r="K92" s="3"/>
      <c r="L92" s="3"/>
      <c r="M92" s="5"/>
      <c r="N92" s="3"/>
      <c r="O92" s="3"/>
      <c r="P92" s="3"/>
      <c r="R92" s="5"/>
      <c r="S92" s="3"/>
      <c r="T92" s="3"/>
      <c r="U92" s="3"/>
      <c r="V92" s="3"/>
      <c r="W92" s="3"/>
      <c r="X92" s="5"/>
      <c r="Y92" s="3"/>
      <c r="Z92" s="3"/>
      <c r="AA92" s="3"/>
      <c r="AB92" s="3"/>
      <c r="AC92" s="3"/>
    </row>
    <row r="93" spans="1:29" ht="12.75">
      <c r="A93" s="4">
        <v>4</v>
      </c>
      <c r="B93" s="29"/>
      <c r="C93" s="1"/>
      <c r="D93" s="1"/>
      <c r="E93" s="1"/>
      <c r="F93" s="1">
        <v>92.7</v>
      </c>
      <c r="I93" s="5"/>
      <c r="J93" s="3"/>
      <c r="K93" s="3"/>
      <c r="L93" s="3"/>
      <c r="M93" s="5"/>
      <c r="N93" s="3"/>
      <c r="O93" s="3"/>
      <c r="P93" s="3"/>
      <c r="R93" s="5"/>
      <c r="S93" s="3"/>
      <c r="T93" s="3"/>
      <c r="U93" s="3"/>
      <c r="V93" s="3"/>
      <c r="W93" s="3"/>
      <c r="X93" s="5"/>
      <c r="Y93" s="3"/>
      <c r="Z93" s="3"/>
      <c r="AA93" s="3"/>
      <c r="AB93" s="3"/>
      <c r="AC93" s="3"/>
    </row>
    <row r="94" spans="1:29" ht="12.75">
      <c r="A94" s="4">
        <v>3</v>
      </c>
      <c r="B94" s="29"/>
      <c r="C94" s="1"/>
      <c r="D94" s="1"/>
      <c r="E94" s="1">
        <v>94.2</v>
      </c>
      <c r="F94" s="1">
        <v>98.4</v>
      </c>
      <c r="I94" s="5"/>
      <c r="J94" s="3"/>
      <c r="K94" s="3"/>
      <c r="L94" s="3"/>
      <c r="M94" s="5"/>
      <c r="N94" s="3"/>
      <c r="O94" s="3"/>
      <c r="P94" s="3"/>
      <c r="R94" s="5"/>
      <c r="S94" s="3"/>
      <c r="T94" s="3"/>
      <c r="U94" s="3"/>
      <c r="V94" s="3"/>
      <c r="W94" s="3"/>
      <c r="X94" s="5"/>
      <c r="Y94" s="3"/>
      <c r="Z94" s="3"/>
      <c r="AA94" s="3"/>
      <c r="AB94" s="3"/>
      <c r="AC94" s="3"/>
    </row>
    <row r="95" spans="1:29" ht="12.75">
      <c r="A95" s="4">
        <v>2</v>
      </c>
      <c r="B95" s="29"/>
      <c r="C95" s="1"/>
      <c r="D95" s="1">
        <v>97.1</v>
      </c>
      <c r="E95" s="1">
        <v>99.3</v>
      </c>
      <c r="F95" s="1">
        <v>100</v>
      </c>
      <c r="I95" s="5"/>
      <c r="J95" s="3"/>
      <c r="K95" s="3"/>
      <c r="L95" s="3"/>
      <c r="M95" s="5"/>
      <c r="N95" s="3"/>
      <c r="O95" s="3"/>
      <c r="P95" s="3"/>
      <c r="R95" s="5"/>
      <c r="S95" s="3"/>
      <c r="T95" s="3"/>
      <c r="U95" s="3"/>
      <c r="V95" s="3"/>
      <c r="W95" s="3"/>
      <c r="X95" s="5"/>
      <c r="Y95" s="3"/>
      <c r="Z95" s="3"/>
      <c r="AA95" s="3"/>
      <c r="AB95" s="3"/>
      <c r="AC95" s="3"/>
    </row>
    <row r="96" spans="1:29" ht="12.75">
      <c r="A96" s="4">
        <v>1</v>
      </c>
      <c r="B96" s="29"/>
      <c r="C96" s="1">
        <v>98.5</v>
      </c>
      <c r="D96" s="1">
        <v>99.6</v>
      </c>
      <c r="E96" s="1">
        <v>100</v>
      </c>
      <c r="F96" s="1">
        <v>100</v>
      </c>
      <c r="I96" s="5"/>
      <c r="J96" s="3"/>
      <c r="K96" s="3"/>
      <c r="L96" s="3"/>
      <c r="M96" s="5"/>
      <c r="N96" s="3"/>
      <c r="O96" s="3"/>
      <c r="P96" s="3"/>
      <c r="R96" s="5"/>
      <c r="S96" s="3"/>
      <c r="T96" s="3"/>
      <c r="U96" s="3"/>
      <c r="V96" s="3"/>
      <c r="W96" s="3"/>
      <c r="X96" s="5"/>
      <c r="Y96" s="3"/>
      <c r="Z96" s="3"/>
      <c r="AA96" s="3"/>
      <c r="AB96" s="3"/>
      <c r="AC96" s="3"/>
    </row>
    <row r="97" spans="1:29" ht="12.75">
      <c r="A97" s="4">
        <v>0</v>
      </c>
      <c r="B97" s="29">
        <v>99.22</v>
      </c>
      <c r="C97" s="1">
        <v>99.8</v>
      </c>
      <c r="D97" s="1">
        <v>100</v>
      </c>
      <c r="E97" s="1">
        <v>100</v>
      </c>
      <c r="F97" s="1">
        <v>100</v>
      </c>
      <c r="I97" s="5"/>
      <c r="J97" s="3"/>
      <c r="K97" s="3"/>
      <c r="L97" s="3"/>
      <c r="M97" s="5"/>
      <c r="N97" s="3"/>
      <c r="O97" s="3"/>
      <c r="P97" s="3"/>
      <c r="R97" s="5"/>
      <c r="S97" s="3"/>
      <c r="T97" s="3"/>
      <c r="U97" s="3"/>
      <c r="V97" s="3"/>
      <c r="W97" s="3"/>
      <c r="X97" s="5"/>
      <c r="Y97" s="3"/>
      <c r="Z97" s="3"/>
      <c r="AA97" s="3"/>
      <c r="AB97" s="3"/>
      <c r="AC97" s="3"/>
    </row>
    <row r="98" spans="1:29" ht="12.75">
      <c r="A98" s="4"/>
      <c r="B98" s="4"/>
      <c r="I98" s="5"/>
      <c r="J98" s="3"/>
      <c r="K98" s="3"/>
      <c r="L98" s="3"/>
      <c r="M98" s="5"/>
      <c r="N98" s="3"/>
      <c r="O98" s="3"/>
      <c r="P98" s="3"/>
      <c r="R98" s="5"/>
      <c r="S98" s="3"/>
      <c r="T98" s="3"/>
      <c r="U98" s="3"/>
      <c r="V98" s="3"/>
      <c r="W98" s="3"/>
      <c r="X98" s="5"/>
      <c r="Y98" s="3"/>
      <c r="Z98" s="3"/>
      <c r="AA98" s="3"/>
      <c r="AB98" s="3"/>
      <c r="AC98" s="3"/>
    </row>
    <row r="99" spans="1:29" ht="13.5" thickBot="1">
      <c r="A99" s="9" t="s">
        <v>5</v>
      </c>
      <c r="B99" s="10">
        <v>0</v>
      </c>
      <c r="C99" s="10">
        <v>1</v>
      </c>
      <c r="D99" s="10">
        <v>2</v>
      </c>
      <c r="E99" s="10">
        <v>3</v>
      </c>
      <c r="F99" s="10">
        <v>4</v>
      </c>
      <c r="G99" s="10"/>
      <c r="I99" s="5"/>
      <c r="J99" s="3"/>
      <c r="K99" s="3"/>
      <c r="L99" s="3"/>
      <c r="M99" s="5"/>
      <c r="N99" s="3"/>
      <c r="O99" s="3"/>
      <c r="P99" s="3"/>
      <c r="R99" s="5"/>
      <c r="S99" s="3"/>
      <c r="T99" s="3"/>
      <c r="U99" s="3"/>
      <c r="V99" s="3"/>
      <c r="W99" s="3"/>
      <c r="X99" s="5"/>
      <c r="Y99" s="3"/>
      <c r="Z99" s="3"/>
      <c r="AA99" s="3"/>
      <c r="AB99" s="3"/>
      <c r="AC99" s="3"/>
    </row>
    <row r="100" spans="2:29" ht="12.75">
      <c r="B100" s="6"/>
      <c r="C100" s="7"/>
      <c r="D100" s="7"/>
      <c r="E100" s="7"/>
      <c r="F100" s="7"/>
      <c r="I100" s="5"/>
      <c r="J100" s="3"/>
      <c r="K100" s="3"/>
      <c r="L100" s="3"/>
      <c r="M100" s="5"/>
      <c r="N100" s="3"/>
      <c r="O100" s="3"/>
      <c r="P100" s="3"/>
      <c r="R100" s="5"/>
      <c r="S100" s="3"/>
      <c r="T100" s="3"/>
      <c r="U100" s="3"/>
      <c r="V100" s="3"/>
      <c r="W100" s="3"/>
      <c r="X100" s="5"/>
      <c r="Y100" s="3"/>
      <c r="Z100" s="3"/>
      <c r="AA100" s="3"/>
      <c r="AB100" s="3"/>
      <c r="AC100" s="3"/>
    </row>
    <row r="101" spans="2:29" ht="12.75">
      <c r="B101" s="6"/>
      <c r="C101" s="7"/>
      <c r="D101" s="7"/>
      <c r="E101" s="7"/>
      <c r="F101" s="7"/>
      <c r="I101" s="5"/>
      <c r="J101" s="3"/>
      <c r="K101" s="3"/>
      <c r="L101" s="3"/>
      <c r="M101" s="5"/>
      <c r="N101" s="3"/>
      <c r="O101" s="3"/>
      <c r="P101" s="3"/>
      <c r="R101" s="5"/>
      <c r="S101" s="3"/>
      <c r="T101" s="3"/>
      <c r="U101" s="3"/>
      <c r="V101" s="3"/>
      <c r="W101" s="3"/>
      <c r="X101" s="5"/>
      <c r="Y101" s="3"/>
      <c r="Z101" s="3"/>
      <c r="AA101" s="3"/>
      <c r="AB101" s="3"/>
      <c r="AC101" s="3"/>
    </row>
    <row r="102" spans="2:29" ht="13.5" thickBot="1">
      <c r="B102" s="6"/>
      <c r="C102" s="7"/>
      <c r="D102" s="7"/>
      <c r="E102" s="7"/>
      <c r="F102" s="7"/>
      <c r="I102" s="5"/>
      <c r="J102" s="3"/>
      <c r="K102" s="3"/>
      <c r="L102" s="3"/>
      <c r="M102" s="5"/>
      <c r="N102" s="3"/>
      <c r="O102" s="3"/>
      <c r="P102" s="3"/>
      <c r="R102" s="5"/>
      <c r="S102" s="3"/>
      <c r="T102" s="3"/>
      <c r="U102" s="3"/>
      <c r="V102" s="3"/>
      <c r="W102" s="3"/>
      <c r="X102" s="5"/>
      <c r="Y102" s="3"/>
      <c r="Z102" s="3"/>
      <c r="AA102" s="3"/>
      <c r="AB102" s="3"/>
      <c r="AC102" s="3"/>
    </row>
    <row r="103" spans="1:29" ht="12.75">
      <c r="A103" s="8" t="s">
        <v>45</v>
      </c>
      <c r="B103" s="18"/>
      <c r="C103" s="18"/>
      <c r="D103" s="18"/>
      <c r="E103" s="18"/>
      <c r="F103" s="18"/>
      <c r="G103" s="18"/>
      <c r="I103" s="5"/>
      <c r="J103" s="3"/>
      <c r="K103" s="3"/>
      <c r="L103" s="3"/>
      <c r="M103" s="5"/>
      <c r="N103" s="3"/>
      <c r="O103" s="3"/>
      <c r="P103" s="3"/>
      <c r="R103" s="5"/>
      <c r="S103" s="3"/>
      <c r="T103" s="3"/>
      <c r="U103" s="3"/>
      <c r="V103" s="3"/>
      <c r="W103" s="3"/>
      <c r="X103" s="5"/>
      <c r="Y103" s="3"/>
      <c r="Z103" s="3"/>
      <c r="AA103" s="3"/>
      <c r="AB103" s="3"/>
      <c r="AC103" s="3"/>
    </row>
    <row r="104" spans="1:29" ht="12.75">
      <c r="A104" t="s">
        <v>39</v>
      </c>
      <c r="B104" s="4"/>
      <c r="I104" s="5"/>
      <c r="J104" s="3"/>
      <c r="K104" s="3"/>
      <c r="L104" s="3"/>
      <c r="M104" s="5"/>
      <c r="N104" s="3"/>
      <c r="O104" s="3"/>
      <c r="P104" s="3"/>
      <c r="R104" s="5"/>
      <c r="S104" s="3"/>
      <c r="T104" s="3"/>
      <c r="U104" s="3"/>
      <c r="V104" s="3"/>
      <c r="W104" s="3"/>
      <c r="X104" s="5"/>
      <c r="Y104" s="3"/>
      <c r="Z104" s="3"/>
      <c r="AA104" s="3"/>
      <c r="AB104" s="3"/>
      <c r="AC104" s="3"/>
    </row>
    <row r="105" spans="2:29" ht="12.75">
      <c r="B105" s="4"/>
      <c r="I105" s="5"/>
      <c r="J105" s="3"/>
      <c r="K105" s="3"/>
      <c r="L105" s="3"/>
      <c r="M105" s="5"/>
      <c r="N105" s="3"/>
      <c r="O105" s="3"/>
      <c r="P105" s="3"/>
      <c r="R105" s="5"/>
      <c r="S105" s="3"/>
      <c r="T105" s="3"/>
      <c r="U105" s="3"/>
      <c r="V105" s="3"/>
      <c r="W105" s="3"/>
      <c r="X105" s="5"/>
      <c r="Y105" s="3"/>
      <c r="Z105" s="3"/>
      <c r="AA105" s="3"/>
      <c r="AB105" s="3"/>
      <c r="AC105" s="3"/>
    </row>
    <row r="106" spans="1:29" ht="12.75">
      <c r="A106" s="4">
        <v>4</v>
      </c>
      <c r="B106" s="29"/>
      <c r="C106" s="1"/>
      <c r="D106" s="1"/>
      <c r="E106" s="1"/>
      <c r="F106" s="1">
        <v>100</v>
      </c>
      <c r="I106" s="5"/>
      <c r="J106" s="3"/>
      <c r="K106" s="3"/>
      <c r="L106" s="3"/>
      <c r="M106" s="5"/>
      <c r="N106" s="3"/>
      <c r="O106" s="3"/>
      <c r="P106" s="3"/>
      <c r="R106" s="5"/>
      <c r="S106" s="3"/>
      <c r="T106" s="3"/>
      <c r="U106" s="3"/>
      <c r="V106" s="3"/>
      <c r="W106" s="3"/>
      <c r="X106" s="5"/>
      <c r="Y106" s="3"/>
      <c r="Z106" s="3"/>
      <c r="AA106" s="3"/>
      <c r="AB106" s="3"/>
      <c r="AC106" s="3"/>
    </row>
    <row r="107" spans="1:29" ht="12.75">
      <c r="A107" s="4">
        <v>3</v>
      </c>
      <c r="B107" s="29"/>
      <c r="C107" s="1"/>
      <c r="D107" s="1"/>
      <c r="E107" s="1">
        <v>100</v>
      </c>
      <c r="F107" s="1">
        <v>100</v>
      </c>
      <c r="I107" s="5"/>
      <c r="J107" s="3"/>
      <c r="K107" s="3"/>
      <c r="L107" s="3"/>
      <c r="M107" s="5"/>
      <c r="N107" s="3"/>
      <c r="O107" s="3"/>
      <c r="P107" s="3"/>
      <c r="R107" s="5"/>
      <c r="S107" s="3"/>
      <c r="T107" s="3"/>
      <c r="U107" s="3"/>
      <c r="V107" s="3"/>
      <c r="W107" s="3"/>
      <c r="X107" s="5"/>
      <c r="Y107" s="3"/>
      <c r="Z107" s="3"/>
      <c r="AA107" s="3"/>
      <c r="AB107" s="3"/>
      <c r="AC107" s="3"/>
    </row>
    <row r="108" spans="1:29" ht="12.75">
      <c r="A108" s="4">
        <v>2</v>
      </c>
      <c r="B108" s="29"/>
      <c r="C108" s="1"/>
      <c r="D108" s="1">
        <v>100</v>
      </c>
      <c r="E108" s="1">
        <v>100</v>
      </c>
      <c r="F108" s="1">
        <v>100</v>
      </c>
      <c r="I108" s="5"/>
      <c r="J108" s="3"/>
      <c r="K108" s="3"/>
      <c r="L108" s="3"/>
      <c r="M108" s="5"/>
      <c r="N108" s="3"/>
      <c r="O108" s="3"/>
      <c r="P108" s="3"/>
      <c r="R108" s="5"/>
      <c r="S108" s="3"/>
      <c r="T108" s="3"/>
      <c r="U108" s="3"/>
      <c r="V108" s="3"/>
      <c r="W108" s="3"/>
      <c r="X108" s="5"/>
      <c r="Y108" s="3"/>
      <c r="Z108" s="3"/>
      <c r="AA108" s="3"/>
      <c r="AB108" s="3"/>
      <c r="AC108" s="3"/>
    </row>
    <row r="109" spans="1:29" ht="12.75">
      <c r="A109" s="4">
        <v>1</v>
      </c>
      <c r="B109" s="29"/>
      <c r="C109" s="1">
        <v>100</v>
      </c>
      <c r="D109" s="1">
        <v>100</v>
      </c>
      <c r="E109" s="1">
        <v>100</v>
      </c>
      <c r="F109" s="1">
        <v>100</v>
      </c>
      <c r="I109" s="5"/>
      <c r="J109" s="3"/>
      <c r="K109" s="3"/>
      <c r="L109" s="3"/>
      <c r="M109" s="5"/>
      <c r="N109" s="3"/>
      <c r="O109" s="3"/>
      <c r="P109" s="3"/>
      <c r="R109" s="5"/>
      <c r="S109" s="3"/>
      <c r="T109" s="3"/>
      <c r="U109" s="3"/>
      <c r="V109" s="3"/>
      <c r="W109" s="3"/>
      <c r="X109" s="5"/>
      <c r="Y109" s="3"/>
      <c r="Z109" s="3"/>
      <c r="AA109" s="3"/>
      <c r="AB109" s="3"/>
      <c r="AC109" s="3"/>
    </row>
    <row r="110" spans="1:29" ht="12.75">
      <c r="A110" s="4">
        <v>0</v>
      </c>
      <c r="B110" s="29">
        <v>104.59</v>
      </c>
      <c r="C110" s="1">
        <v>103.6</v>
      </c>
      <c r="D110" s="1">
        <v>102.9</v>
      </c>
      <c r="E110" s="1">
        <v>102.3</v>
      </c>
      <c r="F110" s="1">
        <v>101.1</v>
      </c>
      <c r="I110" s="5"/>
      <c r="J110" s="3"/>
      <c r="K110" s="3"/>
      <c r="L110" s="3"/>
      <c r="M110" s="5"/>
      <c r="N110" s="3"/>
      <c r="O110" s="3"/>
      <c r="P110" s="3"/>
      <c r="R110" s="5"/>
      <c r="S110" s="3"/>
      <c r="T110" s="3"/>
      <c r="U110" s="3"/>
      <c r="V110" s="3"/>
      <c r="W110" s="3"/>
      <c r="X110" s="5"/>
      <c r="Y110" s="3"/>
      <c r="Z110" s="3"/>
      <c r="AA110" s="3"/>
      <c r="AB110" s="3"/>
      <c r="AC110" s="3"/>
    </row>
    <row r="111" spans="1:29" ht="12.75">
      <c r="A111" s="4"/>
      <c r="B111" s="4"/>
      <c r="I111" s="5"/>
      <c r="J111" s="3"/>
      <c r="K111" s="3"/>
      <c r="L111" s="3"/>
      <c r="M111" s="5"/>
      <c r="N111" s="3"/>
      <c r="O111" s="3"/>
      <c r="P111" s="3"/>
      <c r="R111" s="5"/>
      <c r="S111" s="3"/>
      <c r="T111" s="3"/>
      <c r="U111" s="3"/>
      <c r="V111" s="3"/>
      <c r="W111" s="3"/>
      <c r="X111" s="5"/>
      <c r="Y111" s="3"/>
      <c r="Z111" s="3"/>
      <c r="AA111" s="3"/>
      <c r="AB111" s="3"/>
      <c r="AC111" s="3"/>
    </row>
    <row r="112" spans="1:29" ht="13.5" thickBot="1">
      <c r="A112" s="9" t="s">
        <v>5</v>
      </c>
      <c r="B112" s="10">
        <v>0</v>
      </c>
      <c r="C112" s="10">
        <v>1</v>
      </c>
      <c r="D112" s="10">
        <v>2</v>
      </c>
      <c r="E112" s="10">
        <v>3</v>
      </c>
      <c r="F112" s="10">
        <v>4</v>
      </c>
      <c r="G112" s="10"/>
      <c r="I112" s="5"/>
      <c r="J112" s="3"/>
      <c r="K112" s="3"/>
      <c r="L112" s="3"/>
      <c r="M112" s="5"/>
      <c r="N112" s="3"/>
      <c r="O112" s="3"/>
      <c r="P112" s="3"/>
      <c r="R112" s="5"/>
      <c r="S112" s="3"/>
      <c r="T112" s="3"/>
      <c r="U112" s="3"/>
      <c r="V112" s="3"/>
      <c r="W112" s="3"/>
      <c r="X112" s="5"/>
      <c r="Y112" s="3"/>
      <c r="Z112" s="3"/>
      <c r="AA112" s="3"/>
      <c r="AB112" s="3"/>
      <c r="AC112" s="3"/>
    </row>
    <row r="113" spans="2:29" ht="12.75">
      <c r="B113" s="6"/>
      <c r="C113" s="7"/>
      <c r="D113" s="7"/>
      <c r="E113" s="7"/>
      <c r="F113" s="7"/>
      <c r="I113" s="5"/>
      <c r="J113" s="3"/>
      <c r="K113" s="3"/>
      <c r="L113" s="3"/>
      <c r="M113" s="5"/>
      <c r="N113" s="3"/>
      <c r="O113" s="3"/>
      <c r="P113" s="3"/>
      <c r="R113" s="5"/>
      <c r="S113" s="3"/>
      <c r="T113" s="3"/>
      <c r="U113" s="3"/>
      <c r="V113" s="3"/>
      <c r="W113" s="3"/>
      <c r="X113" s="5"/>
      <c r="Y113" s="3"/>
      <c r="Z113" s="3"/>
      <c r="AA113" s="3"/>
      <c r="AB113" s="3"/>
      <c r="AC113" s="3"/>
    </row>
    <row r="114" spans="2:29" ht="12.75">
      <c r="B114" s="6"/>
      <c r="C114" s="7"/>
      <c r="D114" s="7"/>
      <c r="E114" s="7"/>
      <c r="F114" s="7"/>
      <c r="I114" s="5"/>
      <c r="J114" s="3"/>
      <c r="K114" s="3"/>
      <c r="L114" s="3"/>
      <c r="M114" s="5"/>
      <c r="N114" s="3"/>
      <c r="O114" s="3"/>
      <c r="P114" s="3"/>
      <c r="R114" s="5"/>
      <c r="S114" s="3"/>
      <c r="T114" s="3"/>
      <c r="U114" s="3"/>
      <c r="V114" s="3"/>
      <c r="W114" s="3"/>
      <c r="X114" s="5"/>
      <c r="Y114" s="3"/>
      <c r="Z114" s="3"/>
      <c r="AA114" s="3"/>
      <c r="AB114" s="3"/>
      <c r="AC114" s="3"/>
    </row>
    <row r="115" spans="2:29" ht="13.5" thickBot="1">
      <c r="B115" s="6"/>
      <c r="C115" s="7"/>
      <c r="D115" s="7"/>
      <c r="E115" s="7"/>
      <c r="F115" s="7"/>
      <c r="I115" s="5"/>
      <c r="J115" s="3"/>
      <c r="K115" s="3"/>
      <c r="L115" s="3"/>
      <c r="M115" s="5"/>
      <c r="N115" s="3"/>
      <c r="O115" s="3"/>
      <c r="P115" s="3"/>
      <c r="R115" s="5"/>
      <c r="S115" s="3"/>
      <c r="T115" s="3"/>
      <c r="U115" s="3"/>
      <c r="V115" s="3"/>
      <c r="W115" s="3"/>
      <c r="X115" s="5"/>
      <c r="Y115" s="3"/>
      <c r="Z115" s="3"/>
      <c r="AA115" s="3"/>
      <c r="AB115" s="3"/>
      <c r="AC115" s="3"/>
    </row>
    <row r="116" spans="1:29" ht="12.75">
      <c r="A116" s="8" t="s">
        <v>46</v>
      </c>
      <c r="B116" s="18"/>
      <c r="C116" s="18"/>
      <c r="D116" s="18"/>
      <c r="E116" s="18"/>
      <c r="F116" s="18"/>
      <c r="G116" s="18"/>
      <c r="I116" s="5"/>
      <c r="J116" s="3"/>
      <c r="K116" s="3"/>
      <c r="L116" s="3"/>
      <c r="M116" s="5"/>
      <c r="N116" s="3"/>
      <c r="O116" s="3"/>
      <c r="P116" s="3"/>
      <c r="R116" s="5"/>
      <c r="S116" s="3"/>
      <c r="T116" s="3"/>
      <c r="U116" s="3"/>
      <c r="V116" s="3"/>
      <c r="W116" s="3"/>
      <c r="X116" s="5"/>
      <c r="Y116" s="3"/>
      <c r="Z116" s="3"/>
      <c r="AA116" s="3"/>
      <c r="AB116" s="3"/>
      <c r="AC116" s="3"/>
    </row>
    <row r="117" spans="1:29" ht="12.75">
      <c r="A117" t="s">
        <v>39</v>
      </c>
      <c r="B117" s="4"/>
      <c r="I117" s="5"/>
      <c r="J117" s="3"/>
      <c r="K117" s="3"/>
      <c r="L117" s="3"/>
      <c r="M117" s="5"/>
      <c r="N117" s="3"/>
      <c r="O117" s="3"/>
      <c r="P117" s="3"/>
      <c r="R117" s="5"/>
      <c r="S117" s="3"/>
      <c r="T117" s="3"/>
      <c r="U117" s="3"/>
      <c r="V117" s="3"/>
      <c r="W117" s="3"/>
      <c r="X117" s="5"/>
      <c r="Y117" s="3"/>
      <c r="Z117" s="3"/>
      <c r="AA117" s="3"/>
      <c r="AB117" s="3"/>
      <c r="AC117" s="3"/>
    </row>
    <row r="118" spans="2:29" ht="12.75">
      <c r="B118" s="4"/>
      <c r="I118" s="5"/>
      <c r="J118" s="3"/>
      <c r="K118" s="3"/>
      <c r="L118" s="3"/>
      <c r="M118" s="5"/>
      <c r="N118" s="3"/>
      <c r="O118" s="3"/>
      <c r="P118" s="3"/>
      <c r="R118" s="5"/>
      <c r="S118" s="3"/>
      <c r="T118" s="3"/>
      <c r="U118" s="3"/>
      <c r="V118" s="3"/>
      <c r="W118" s="3"/>
      <c r="X118" s="5"/>
      <c r="Y118" s="3"/>
      <c r="Z118" s="3"/>
      <c r="AA118" s="3"/>
      <c r="AB118" s="3"/>
      <c r="AC118" s="3"/>
    </row>
    <row r="119" spans="1:29" ht="12.75">
      <c r="A119" s="4">
        <v>4</v>
      </c>
      <c r="B119" s="29"/>
      <c r="C119" s="1"/>
      <c r="D119" s="1"/>
      <c r="E119" s="1"/>
      <c r="F119" s="1">
        <v>92.7</v>
      </c>
      <c r="I119" s="5"/>
      <c r="J119" s="3"/>
      <c r="K119" s="3"/>
      <c r="L119" s="3"/>
      <c r="M119" s="5"/>
      <c r="N119" s="3"/>
      <c r="O119" s="3"/>
      <c r="P119" s="3"/>
      <c r="R119" s="5"/>
      <c r="S119" s="3"/>
      <c r="T119" s="3"/>
      <c r="U119" s="3"/>
      <c r="V119" s="3"/>
      <c r="W119" s="3"/>
      <c r="X119" s="5"/>
      <c r="Y119" s="3"/>
      <c r="Z119" s="3"/>
      <c r="AA119" s="3"/>
      <c r="AB119" s="3"/>
      <c r="AC119" s="3"/>
    </row>
    <row r="120" spans="1:29" ht="12.75">
      <c r="A120" s="4">
        <v>3</v>
      </c>
      <c r="B120" s="29"/>
      <c r="C120" s="1"/>
      <c r="D120" s="1"/>
      <c r="E120" s="1">
        <v>94.2</v>
      </c>
      <c r="F120" s="1">
        <v>98.4</v>
      </c>
      <c r="I120" s="5"/>
      <c r="J120" s="3"/>
      <c r="K120" s="3"/>
      <c r="L120" s="3"/>
      <c r="M120" s="5"/>
      <c r="N120" s="3"/>
      <c r="O120" s="3"/>
      <c r="P120" s="3"/>
      <c r="R120" s="5"/>
      <c r="S120" s="3"/>
      <c r="T120" s="3"/>
      <c r="U120" s="3"/>
      <c r="V120" s="3"/>
      <c r="W120" s="3"/>
      <c r="X120" s="5"/>
      <c r="Y120" s="3"/>
      <c r="Z120" s="3"/>
      <c r="AA120" s="3"/>
      <c r="AB120" s="3"/>
      <c r="AC120" s="3"/>
    </row>
    <row r="121" spans="1:29" ht="12.75">
      <c r="A121" s="4">
        <v>2</v>
      </c>
      <c r="B121" s="29"/>
      <c r="C121" s="1"/>
      <c r="D121" s="1">
        <v>97.1</v>
      </c>
      <c r="E121" s="1">
        <v>99.3</v>
      </c>
      <c r="F121" s="1">
        <v>100</v>
      </c>
      <c r="I121" s="5"/>
      <c r="J121" s="3"/>
      <c r="K121" s="3"/>
      <c r="L121" s="3"/>
      <c r="M121" s="5"/>
      <c r="N121" s="3"/>
      <c r="O121" s="3"/>
      <c r="P121" s="3"/>
      <c r="R121" s="5"/>
      <c r="S121" s="3"/>
      <c r="T121" s="3"/>
      <c r="U121" s="3"/>
      <c r="V121" s="3"/>
      <c r="W121" s="3"/>
      <c r="X121" s="5"/>
      <c r="Y121" s="3"/>
      <c r="Z121" s="3"/>
      <c r="AA121" s="3"/>
      <c r="AB121" s="3"/>
      <c r="AC121" s="3"/>
    </row>
    <row r="122" spans="1:29" ht="12.75">
      <c r="A122" s="4">
        <v>1</v>
      </c>
      <c r="B122" s="29"/>
      <c r="C122" s="1">
        <v>98.5</v>
      </c>
      <c r="D122" s="1">
        <v>99.6</v>
      </c>
      <c r="E122" s="1">
        <v>100</v>
      </c>
      <c r="F122" s="1">
        <v>100</v>
      </c>
      <c r="I122" s="5"/>
      <c r="J122" s="3"/>
      <c r="K122" s="3"/>
      <c r="L122" s="3"/>
      <c r="M122" s="5"/>
      <c r="N122" s="3"/>
      <c r="O122" s="3"/>
      <c r="P122" s="3"/>
      <c r="R122" s="5"/>
      <c r="S122" s="3"/>
      <c r="T122" s="3"/>
      <c r="U122" s="3"/>
      <c r="V122" s="3"/>
      <c r="W122" s="3"/>
      <c r="X122" s="5"/>
      <c r="Y122" s="3"/>
      <c r="Z122" s="3"/>
      <c r="AA122" s="3"/>
      <c r="AB122" s="3"/>
      <c r="AC122" s="3"/>
    </row>
    <row r="123" spans="1:29" ht="12.75">
      <c r="A123" s="4">
        <v>0</v>
      </c>
      <c r="B123" s="29">
        <v>103.81</v>
      </c>
      <c r="C123" s="1">
        <v>103.6</v>
      </c>
      <c r="D123" s="1">
        <v>102.9</v>
      </c>
      <c r="E123" s="1">
        <v>102.3</v>
      </c>
      <c r="F123" s="1">
        <v>101.4</v>
      </c>
      <c r="I123" s="5"/>
      <c r="J123" s="3"/>
      <c r="K123" s="3"/>
      <c r="L123" s="3"/>
      <c r="M123" s="5"/>
      <c r="N123" s="3"/>
      <c r="O123" s="3"/>
      <c r="P123" s="3"/>
      <c r="R123" s="5"/>
      <c r="S123" s="3"/>
      <c r="T123" s="3"/>
      <c r="U123" s="3"/>
      <c r="V123" s="3"/>
      <c r="W123" s="3"/>
      <c r="X123" s="5"/>
      <c r="Y123" s="3"/>
      <c r="Z123" s="3"/>
      <c r="AA123" s="3"/>
      <c r="AB123" s="3"/>
      <c r="AC123" s="3"/>
    </row>
    <row r="124" spans="1:29" ht="12.75">
      <c r="A124" s="4"/>
      <c r="B124" s="4"/>
      <c r="I124" s="5"/>
      <c r="J124" s="3"/>
      <c r="K124" s="3"/>
      <c r="L124" s="3"/>
      <c r="M124" s="5"/>
      <c r="N124" s="3"/>
      <c r="O124" s="3"/>
      <c r="P124" s="3"/>
      <c r="R124" s="5"/>
      <c r="S124" s="3"/>
      <c r="T124" s="3"/>
      <c r="U124" s="3"/>
      <c r="V124" s="3"/>
      <c r="W124" s="3"/>
      <c r="X124" s="5"/>
      <c r="Y124" s="3"/>
      <c r="Z124" s="3"/>
      <c r="AA124" s="3"/>
      <c r="AB124" s="3"/>
      <c r="AC124" s="3"/>
    </row>
    <row r="125" spans="1:29" ht="13.5" thickBot="1">
      <c r="A125" s="9" t="s">
        <v>5</v>
      </c>
      <c r="B125" s="10">
        <v>0</v>
      </c>
      <c r="C125" s="10">
        <v>1</v>
      </c>
      <c r="D125" s="10">
        <v>2</v>
      </c>
      <c r="E125" s="10">
        <v>3</v>
      </c>
      <c r="F125" s="10">
        <v>4</v>
      </c>
      <c r="G125" s="10"/>
      <c r="I125" s="5"/>
      <c r="J125" s="3"/>
      <c r="K125" s="3"/>
      <c r="L125" s="3"/>
      <c r="M125" s="5"/>
      <c r="N125" s="3"/>
      <c r="O125" s="3"/>
      <c r="P125" s="3"/>
      <c r="R125" s="5"/>
      <c r="S125" s="3"/>
      <c r="T125" s="3"/>
      <c r="U125" s="3"/>
      <c r="V125" s="3"/>
      <c r="W125" s="3"/>
      <c r="X125" s="5"/>
      <c r="Y125" s="3"/>
      <c r="Z125" s="3"/>
      <c r="AA125" s="3"/>
      <c r="AB125" s="3"/>
      <c r="AC125" s="3"/>
    </row>
    <row r="126" spans="2:29" ht="12.75">
      <c r="B126" s="6"/>
      <c r="C126" s="7"/>
      <c r="D126" s="7"/>
      <c r="E126" s="7"/>
      <c r="F126" s="7"/>
      <c r="I126" s="5"/>
      <c r="J126" s="3"/>
      <c r="K126" s="3"/>
      <c r="L126" s="3"/>
      <c r="M126" s="5"/>
      <c r="N126" s="3"/>
      <c r="O126" s="3"/>
      <c r="P126" s="3"/>
      <c r="R126" s="5"/>
      <c r="S126" s="3"/>
      <c r="T126" s="3"/>
      <c r="U126" s="3"/>
      <c r="V126" s="3"/>
      <c r="W126" s="3"/>
      <c r="X126" s="5"/>
      <c r="Y126" s="3"/>
      <c r="Z126" s="3"/>
      <c r="AA126" s="3"/>
      <c r="AB126" s="3"/>
      <c r="AC126" s="3"/>
    </row>
    <row r="127" spans="2:29" ht="12.75">
      <c r="B127" s="6"/>
      <c r="C127" s="7"/>
      <c r="D127" s="7"/>
      <c r="E127" s="7"/>
      <c r="F127" s="7"/>
      <c r="I127" s="5"/>
      <c r="J127" s="3"/>
      <c r="K127" s="3"/>
      <c r="L127" s="3"/>
      <c r="M127" s="5"/>
      <c r="N127" s="3"/>
      <c r="O127" s="3"/>
      <c r="P127" s="3"/>
      <c r="R127" s="5"/>
      <c r="S127" s="3"/>
      <c r="T127" s="3"/>
      <c r="U127" s="3"/>
      <c r="V127" s="3"/>
      <c r="W127" s="3"/>
      <c r="X127" s="5"/>
      <c r="Y127" s="3"/>
      <c r="Z127" s="3"/>
      <c r="AA127" s="3"/>
      <c r="AB127" s="3"/>
      <c r="AC127" s="3"/>
    </row>
    <row r="128" spans="1:54" ht="12.75">
      <c r="A128" s="42"/>
      <c r="B128" s="43"/>
      <c r="C128" s="44"/>
      <c r="D128" s="44"/>
      <c r="E128" s="44"/>
      <c r="F128" s="44"/>
      <c r="G128" s="42"/>
      <c r="H128" s="42"/>
      <c r="I128" s="38"/>
      <c r="J128" s="37"/>
      <c r="K128" s="37"/>
      <c r="L128" s="37"/>
      <c r="M128" s="38"/>
      <c r="N128" s="37"/>
      <c r="O128" s="37"/>
      <c r="P128" s="37"/>
      <c r="Q128" s="42"/>
      <c r="R128" s="38"/>
      <c r="S128" s="37"/>
      <c r="T128" s="37"/>
      <c r="U128" s="37"/>
      <c r="V128" s="37"/>
      <c r="W128" s="37"/>
      <c r="X128" s="38"/>
      <c r="Y128" s="37"/>
      <c r="Z128" s="37"/>
      <c r="AA128" s="37"/>
      <c r="AB128" s="37"/>
      <c r="AC128" s="37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</row>
    <row r="129" spans="1:54" ht="12.75">
      <c r="A129" s="42"/>
      <c r="B129" s="43"/>
      <c r="C129" s="44"/>
      <c r="D129" s="44"/>
      <c r="E129" s="44"/>
      <c r="F129" s="44"/>
      <c r="G129" s="42"/>
      <c r="H129" s="42"/>
      <c r="I129" s="38"/>
      <c r="J129" s="37"/>
      <c r="K129" s="37"/>
      <c r="L129" s="37"/>
      <c r="M129" s="38"/>
      <c r="N129" s="37"/>
      <c r="O129" s="37"/>
      <c r="P129" s="37"/>
      <c r="Q129" s="42"/>
      <c r="R129" s="38"/>
      <c r="S129" s="37"/>
      <c r="T129" s="37"/>
      <c r="U129" s="37"/>
      <c r="V129" s="37"/>
      <c r="W129" s="37"/>
      <c r="X129" s="38"/>
      <c r="Y129" s="37"/>
      <c r="Z129" s="37"/>
      <c r="AA129" s="37"/>
      <c r="AB129" s="37"/>
      <c r="AC129" s="37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</row>
    <row r="130" spans="1:54" ht="12.75">
      <c r="A130" s="42"/>
      <c r="B130" s="43"/>
      <c r="C130" s="44"/>
      <c r="D130" s="44"/>
      <c r="E130" s="44"/>
      <c r="F130" s="44"/>
      <c r="G130" s="42"/>
      <c r="H130" s="42"/>
      <c r="I130" s="38"/>
      <c r="J130" s="37"/>
      <c r="K130" s="37"/>
      <c r="L130" s="37"/>
      <c r="M130" s="38"/>
      <c r="N130" s="37"/>
      <c r="O130" s="37"/>
      <c r="P130" s="37"/>
      <c r="Q130" s="42"/>
      <c r="R130" s="38"/>
      <c r="S130" s="37"/>
      <c r="T130" s="37"/>
      <c r="U130" s="37"/>
      <c r="V130" s="37"/>
      <c r="W130" s="37"/>
      <c r="X130" s="38"/>
      <c r="Y130" s="37"/>
      <c r="Z130" s="37"/>
      <c r="AA130" s="37"/>
      <c r="AB130" s="37"/>
      <c r="AC130" s="37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</row>
    <row r="131" spans="1:54" ht="12.75">
      <c r="A131" s="42"/>
      <c r="B131" s="42"/>
      <c r="C131" s="42"/>
      <c r="D131" s="42"/>
      <c r="E131" s="42"/>
      <c r="F131" s="42"/>
      <c r="G131" s="42"/>
      <c r="H131" s="42"/>
      <c r="I131" s="38"/>
      <c r="J131" s="37"/>
      <c r="K131" s="37"/>
      <c r="L131" s="37"/>
      <c r="M131" s="38"/>
      <c r="N131" s="37"/>
      <c r="O131" s="37"/>
      <c r="P131" s="37"/>
      <c r="Q131" s="42"/>
      <c r="R131" s="38"/>
      <c r="S131" s="37"/>
      <c r="T131" s="37"/>
      <c r="U131" s="37"/>
      <c r="V131" s="37"/>
      <c r="W131" s="37"/>
      <c r="X131" s="38"/>
      <c r="Y131" s="37"/>
      <c r="Z131" s="37"/>
      <c r="AA131" s="37"/>
      <c r="AB131" s="37"/>
      <c r="AC131" s="37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</row>
    <row r="132" spans="1:54" ht="12.75">
      <c r="A132" s="38"/>
      <c r="B132" s="37"/>
      <c r="C132" s="37"/>
      <c r="D132" s="37"/>
      <c r="E132" s="37"/>
      <c r="F132" s="37"/>
      <c r="G132" s="37"/>
      <c r="H132" s="42"/>
      <c r="I132" s="38"/>
      <c r="J132" s="37"/>
      <c r="K132" s="37"/>
      <c r="L132" s="37"/>
      <c r="M132" s="38"/>
      <c r="N132" s="37"/>
      <c r="O132" s="37"/>
      <c r="P132" s="37"/>
      <c r="Q132" s="42"/>
      <c r="R132" s="38"/>
      <c r="S132" s="37"/>
      <c r="T132" s="37"/>
      <c r="U132" s="37"/>
      <c r="V132" s="37"/>
      <c r="W132" s="37"/>
      <c r="X132" s="38"/>
      <c r="Y132" s="37"/>
      <c r="Z132" s="37"/>
      <c r="AA132" s="37"/>
      <c r="AB132" s="37"/>
      <c r="AC132" s="37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</row>
    <row r="133" spans="1:54" ht="12.75">
      <c r="A133" s="38"/>
      <c r="B133" s="37"/>
      <c r="C133" s="37"/>
      <c r="D133" s="37"/>
      <c r="E133" s="37"/>
      <c r="F133" s="37"/>
      <c r="G133" s="37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</row>
    <row r="134" spans="1:54" ht="12.75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</row>
    <row r="135" spans="1:54" ht="12.75">
      <c r="A135" s="42"/>
      <c r="B135" s="42"/>
      <c r="C135" s="42"/>
      <c r="D135" s="42"/>
      <c r="E135" s="42"/>
      <c r="F135" s="42"/>
      <c r="G135" s="42"/>
      <c r="H135" s="42"/>
      <c r="I135" s="41"/>
      <c r="J135" s="42"/>
      <c r="K135" s="42"/>
      <c r="L135" s="42"/>
      <c r="M135" s="41"/>
      <c r="N135" s="42"/>
      <c r="O135" s="42"/>
      <c r="P135" s="42"/>
      <c r="Q135" s="42"/>
      <c r="R135" s="41"/>
      <c r="S135" s="42"/>
      <c r="T135" s="42"/>
      <c r="U135" s="42"/>
      <c r="V135" s="42"/>
      <c r="W135" s="42"/>
      <c r="X135" s="41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</row>
    <row r="136" spans="1:54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</row>
    <row r="137" spans="1:54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3"/>
      <c r="T137" s="43"/>
      <c r="U137" s="43"/>
      <c r="V137" s="43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</row>
    <row r="138" spans="1:54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3"/>
      <c r="O138" s="43"/>
      <c r="P138" s="43"/>
      <c r="Q138" s="42"/>
      <c r="R138" s="42"/>
      <c r="S138" s="43"/>
      <c r="T138" s="43"/>
      <c r="U138" s="43"/>
      <c r="V138" s="43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</row>
    <row r="139" spans="1:54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3"/>
      <c r="O139" s="43"/>
      <c r="P139" s="43"/>
      <c r="Q139" s="42"/>
      <c r="R139" s="42"/>
      <c r="S139" s="43"/>
      <c r="T139" s="43"/>
      <c r="U139" s="43"/>
      <c r="V139" s="43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</row>
    <row r="140" spans="1:54" ht="12.75">
      <c r="A140" s="42"/>
      <c r="B140" s="42"/>
      <c r="C140" s="42"/>
      <c r="D140" s="42"/>
      <c r="E140" s="42"/>
      <c r="F140" s="42"/>
      <c r="G140" s="42"/>
      <c r="H140" s="42"/>
      <c r="I140" s="42"/>
      <c r="J140" s="43"/>
      <c r="K140" s="43"/>
      <c r="L140" s="42"/>
      <c r="M140" s="42"/>
      <c r="N140" s="43"/>
      <c r="O140" s="43"/>
      <c r="P140" s="43"/>
      <c r="Q140" s="42"/>
      <c r="R140" s="42"/>
      <c r="S140" s="43"/>
      <c r="T140" s="43"/>
      <c r="U140" s="43"/>
      <c r="V140" s="43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</row>
    <row r="141" spans="1:54" ht="12.75">
      <c r="A141" s="42"/>
      <c r="B141" s="42"/>
      <c r="C141" s="42"/>
      <c r="D141" s="42"/>
      <c r="E141" s="42"/>
      <c r="F141" s="42"/>
      <c r="G141" s="42"/>
      <c r="H141" s="42"/>
      <c r="I141" s="42"/>
      <c r="J141" s="43"/>
      <c r="K141" s="43"/>
      <c r="L141" s="42"/>
      <c r="M141" s="42"/>
      <c r="N141" s="43"/>
      <c r="O141" s="43"/>
      <c r="P141" s="43"/>
      <c r="Q141" s="42"/>
      <c r="R141" s="42"/>
      <c r="S141" s="43"/>
      <c r="T141" s="43"/>
      <c r="U141" s="43"/>
      <c r="V141" s="43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</row>
    <row r="142" spans="1:54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</row>
    <row r="143" spans="1:54" ht="12.75">
      <c r="A143" s="38"/>
      <c r="B143" s="37"/>
      <c r="C143" s="37"/>
      <c r="D143" s="37"/>
      <c r="E143" s="37"/>
      <c r="F143" s="37"/>
      <c r="G143" s="37"/>
      <c r="H143" s="42"/>
      <c r="I143" s="38"/>
      <c r="J143" s="37"/>
      <c r="K143" s="37"/>
      <c r="L143" s="37"/>
      <c r="M143" s="38"/>
      <c r="N143" s="37"/>
      <c r="O143" s="37"/>
      <c r="P143" s="37"/>
      <c r="Q143" s="42"/>
      <c r="R143" s="38"/>
      <c r="S143" s="37"/>
      <c r="T143" s="37"/>
      <c r="U143" s="37"/>
      <c r="V143" s="37"/>
      <c r="W143" s="37"/>
      <c r="X143" s="38"/>
      <c r="Y143" s="37"/>
      <c r="Z143" s="37"/>
      <c r="AA143" s="37"/>
      <c r="AB143" s="37"/>
      <c r="AC143" s="37"/>
      <c r="AD143" s="37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</row>
    <row r="144" spans="1:54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</row>
    <row r="145" spans="1:54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</row>
    <row r="146" spans="1:54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</row>
    <row r="147" spans="1:54" ht="12.75">
      <c r="A147" s="41"/>
      <c r="B147" s="42"/>
      <c r="C147" s="42"/>
      <c r="D147" s="42"/>
      <c r="E147" s="42"/>
      <c r="F147" s="42"/>
      <c r="G147" s="42"/>
      <c r="H147" s="42"/>
      <c r="I147" s="41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</row>
    <row r="148" spans="1:54" s="16" customFormat="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2.75">
      <c r="A149" s="42"/>
      <c r="B149" s="42"/>
      <c r="C149" s="46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</row>
    <row r="150" spans="1:54" ht="12.75">
      <c r="A150" s="42"/>
      <c r="B150" s="42"/>
      <c r="C150" s="46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</row>
    <row r="151" spans="1:54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</row>
    <row r="152" spans="1:54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</row>
    <row r="153" spans="1:54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</row>
    <row r="154" spans="1:54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</row>
    <row r="155" spans="1:54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</row>
    <row r="156" spans="1:54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</row>
    <row r="157" spans="1:54" ht="12.75">
      <c r="A157" s="38"/>
      <c r="B157" s="37"/>
      <c r="C157" s="37"/>
      <c r="D157" s="37"/>
      <c r="E157" s="37"/>
      <c r="F157" s="37"/>
      <c r="G157" s="37"/>
      <c r="H157" s="42"/>
      <c r="I157" s="38"/>
      <c r="J157" s="37"/>
      <c r="K157" s="37"/>
      <c r="L157" s="37"/>
      <c r="M157" s="37"/>
      <c r="N157" s="37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</row>
    <row r="158" spans="1:54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</row>
    <row r="159" spans="1:54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</row>
    <row r="160" spans="1:54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</row>
    <row r="161" spans="1:54" ht="12.75">
      <c r="A161" s="4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</row>
    <row r="162" spans="1:54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</row>
    <row r="163" spans="1:54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</row>
    <row r="164" spans="1:54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</row>
    <row r="165" spans="1:54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</row>
    <row r="166" spans="1:54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</row>
    <row r="167" spans="1:54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</row>
    <row r="168" spans="1:54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</row>
    <row r="169" spans="1:54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</row>
    <row r="170" spans="1:54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</row>
    <row r="171" spans="1:54" ht="12.75">
      <c r="A171" s="38"/>
      <c r="B171" s="37"/>
      <c r="C171" s="37"/>
      <c r="D171" s="37"/>
      <c r="E171" s="37"/>
      <c r="F171" s="37"/>
      <c r="G171" s="37"/>
      <c r="H171" s="42"/>
      <c r="I171" s="41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</row>
    <row r="172" spans="1:54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</row>
    <row r="173" spans="1:54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</row>
    <row r="174" spans="1:54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</row>
    <row r="175" spans="1:54" ht="12.75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</row>
    <row r="176" spans="1:54" s="16" customFormat="1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</row>
    <row r="178" spans="1:54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</row>
    <row r="179" spans="1:54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</row>
    <row r="180" spans="1:54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</row>
    <row r="181" spans="1:54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</row>
    <row r="182" spans="1:54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</row>
    <row r="183" spans="1:54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</row>
    <row r="184" spans="1:54" ht="12.75">
      <c r="A184" s="38"/>
      <c r="B184" s="37"/>
      <c r="C184" s="37"/>
      <c r="D184" s="37"/>
      <c r="E184" s="37"/>
      <c r="F184" s="37"/>
      <c r="G184" s="37"/>
      <c r="H184" s="42"/>
      <c r="I184" s="38"/>
      <c r="J184" s="37"/>
      <c r="K184" s="37"/>
      <c r="L184" s="37"/>
      <c r="M184" s="37"/>
      <c r="N184" s="37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</row>
    <row r="185" spans="1:54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</row>
    <row r="186" spans="1:54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</row>
    <row r="187" spans="1:54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</row>
    <row r="188" spans="1:54" ht="12.75">
      <c r="A188" s="41"/>
      <c r="B188" s="42"/>
      <c r="C188" s="42"/>
      <c r="D188" s="42"/>
      <c r="E188" s="42"/>
      <c r="F188" s="42"/>
      <c r="G188" s="42"/>
      <c r="H188" s="41"/>
      <c r="I188" s="42"/>
      <c r="J188" s="42"/>
      <c r="K188" s="42"/>
      <c r="L188" s="42"/>
      <c r="M188" s="42"/>
      <c r="N188" s="42"/>
      <c r="O188" s="41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</row>
    <row r="189" spans="1:54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</row>
    <row r="190" spans="1:54" s="19" customFormat="1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</row>
    <row r="192" spans="1:54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</row>
    <row r="193" spans="1:54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</row>
    <row r="194" spans="1:54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</row>
    <row r="195" spans="1:54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</row>
    <row r="196" spans="1:54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</row>
    <row r="197" spans="1:54" ht="12.75">
      <c r="A197" s="38"/>
      <c r="B197" s="37"/>
      <c r="C197" s="37"/>
      <c r="D197" s="37"/>
      <c r="E197" s="37"/>
      <c r="F197" s="37"/>
      <c r="G197" s="37"/>
      <c r="H197" s="38"/>
      <c r="I197" s="37"/>
      <c r="J197" s="37"/>
      <c r="K197" s="37"/>
      <c r="L197" s="37"/>
      <c r="M197" s="37"/>
      <c r="N197" s="42"/>
      <c r="O197" s="38"/>
      <c r="P197" s="37"/>
      <c r="Q197" s="37"/>
      <c r="R197" s="37"/>
      <c r="S197" s="37"/>
      <c r="T197" s="37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</row>
    <row r="198" spans="1:54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</row>
    <row r="199" spans="1:54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</row>
    <row r="200" spans="1:54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</row>
    <row r="201" spans="1:54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</row>
    <row r="202" spans="1:54" ht="12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</row>
    <row r="203" spans="1:54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</row>
    <row r="204" spans="1:54" s="19" customFormat="1" ht="12.75">
      <c r="A204" s="41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</row>
    <row r="206" spans="1:54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</row>
    <row r="207" spans="1:54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</row>
    <row r="208" spans="1:54" ht="12.75">
      <c r="A208" s="42"/>
      <c r="B208" s="42"/>
      <c r="C208" s="42"/>
      <c r="D208" s="42"/>
      <c r="E208" s="42"/>
      <c r="F208" s="42"/>
      <c r="G208" s="47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</row>
    <row r="209" spans="1:54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</row>
    <row r="210" spans="1:54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</row>
    <row r="211" spans="1:54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</row>
    <row r="212" spans="1:54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</row>
    <row r="213" spans="1:54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</row>
    <row r="214" spans="1:54" ht="12.75">
      <c r="A214" s="38"/>
      <c r="B214" s="37"/>
      <c r="C214" s="37"/>
      <c r="D214" s="37"/>
      <c r="E214" s="37"/>
      <c r="F214" s="37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</row>
    <row r="215" spans="1:54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</row>
    <row r="216" spans="1:54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</row>
    <row r="217" spans="1:54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</row>
    <row r="218" spans="1:54" s="20" customFormat="1" ht="12.75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</row>
    <row r="219" spans="1:54" s="20" customFormat="1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</row>
    <row r="220" spans="1:54" s="20" customFormat="1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</row>
    <row r="221" spans="1:54" s="20" customFormat="1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</row>
    <row r="222" spans="1:54" s="20" customFormat="1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</row>
    <row r="223" spans="1:54" s="20" customFormat="1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</row>
    <row r="224" spans="1:54" s="20" customFormat="1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</row>
    <row r="225" spans="1:54" s="20" customFormat="1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</row>
    <row r="226" spans="1:54" s="20" customFormat="1" ht="12.75">
      <c r="A226" s="38"/>
      <c r="B226" s="37"/>
      <c r="C226" s="37"/>
      <c r="D226" s="37"/>
      <c r="E226" s="37"/>
      <c r="F226" s="37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</row>
    <row r="227" spans="1:54" s="20" customFormat="1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</row>
    <row r="228" spans="1:54" s="20" customFormat="1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</row>
    <row r="229" spans="1:54" s="20" customFormat="1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</row>
    <row r="230" spans="1:54" s="20" customFormat="1" ht="12.75">
      <c r="A230" s="41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</row>
    <row r="231" spans="1:54" s="20" customFormat="1" ht="12.75">
      <c r="A231" s="41"/>
      <c r="B231" s="41"/>
      <c r="C231" s="41"/>
      <c r="D231" s="41"/>
      <c r="E231" s="41"/>
      <c r="F231" s="41"/>
      <c r="G231" s="41"/>
      <c r="H231" s="41"/>
      <c r="I231" s="41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</row>
    <row r="232" spans="1:54" s="20" customFormat="1" ht="12.7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</row>
    <row r="233" spans="1:54" s="20" customFormat="1" ht="12.75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</row>
    <row r="234" spans="1:54" s="20" customFormat="1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</row>
    <row r="235" spans="1:54" s="20" customFormat="1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</row>
    <row r="236" spans="1:54" s="20" customFormat="1" ht="12.75">
      <c r="A236" s="48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</row>
    <row r="237" spans="1:54" s="20" customFormat="1" ht="12.75">
      <c r="A237" s="42"/>
      <c r="B237" s="42"/>
      <c r="C237" s="42"/>
      <c r="D237" s="42"/>
      <c r="E237" s="47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</row>
    <row r="238" spans="1:54" s="20" customFormat="1" ht="12.75">
      <c r="A238" s="42"/>
      <c r="B238" s="42"/>
      <c r="C238" s="42"/>
      <c r="D238" s="42"/>
      <c r="E238" s="42"/>
      <c r="F238" s="42"/>
      <c r="G238" s="47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</row>
    <row r="239" spans="1:54" s="20" customFormat="1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</row>
    <row r="240" spans="1:54" s="20" customFormat="1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</row>
    <row r="241" spans="1:54" s="20" customFormat="1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</row>
    <row r="242" spans="1:54" s="20" customFormat="1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</row>
    <row r="243" spans="1:54" s="20" customFormat="1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</row>
    <row r="244" spans="1:54" s="20" customFormat="1" ht="12.75">
      <c r="A244" s="38"/>
      <c r="B244" s="37"/>
      <c r="C244" s="37"/>
      <c r="D244" s="37"/>
      <c r="E244" s="37"/>
      <c r="F244" s="37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</row>
    <row r="245" spans="1:54" s="20" customFormat="1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</row>
    <row r="246" spans="1:54" s="20" customFormat="1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</row>
    <row r="247" spans="1:54" s="20" customFormat="1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</row>
    <row r="248" spans="1:54" s="20" customFormat="1" ht="12.75">
      <c r="A248" s="41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</row>
    <row r="249" spans="1:54" s="20" customFormat="1" ht="12.75">
      <c r="A249" s="41"/>
      <c r="B249" s="41"/>
      <c r="C249" s="41"/>
      <c r="D249" s="41"/>
      <c r="E249" s="41"/>
      <c r="F249" s="41"/>
      <c r="G249" s="41"/>
      <c r="H249" s="41"/>
      <c r="I249" s="41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</row>
    <row r="250" spans="1:54" s="20" customFormat="1" ht="12.7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</row>
    <row r="251" spans="1:54" s="20" customFormat="1" ht="12.75">
      <c r="A251" s="41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</row>
    <row r="252" spans="1:54" s="20" customFormat="1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</row>
    <row r="253" spans="1:54" s="20" customFormat="1" ht="12.75">
      <c r="A253" s="48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</row>
    <row r="254" spans="1:54" s="20" customFormat="1" ht="12.75">
      <c r="A254" s="42"/>
      <c r="B254" s="42"/>
      <c r="C254" s="42"/>
      <c r="D254" s="42"/>
      <c r="E254" s="47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</row>
    <row r="255" spans="1:54" s="20" customFormat="1" ht="12.75">
      <c r="A255" s="42"/>
      <c r="B255" s="42"/>
      <c r="C255" s="42"/>
      <c r="D255" s="42"/>
      <c r="E255" s="42"/>
      <c r="F255" s="42"/>
      <c r="G255" s="47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</row>
    <row r="256" spans="1:54" s="20" customFormat="1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</row>
    <row r="257" spans="1:54" s="20" customFormat="1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</row>
    <row r="258" spans="1:54" s="20" customFormat="1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</row>
    <row r="259" spans="1:54" s="20" customFormat="1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</row>
    <row r="260" spans="1:54" s="20" customFormat="1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</row>
    <row r="261" spans="1:54" s="20" customFormat="1" ht="12.75">
      <c r="A261" s="38"/>
      <c r="B261" s="37"/>
      <c r="C261" s="37"/>
      <c r="D261" s="37"/>
      <c r="E261" s="37"/>
      <c r="F261" s="37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</row>
    <row r="262" spans="1:54" s="20" customFormat="1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</row>
    <row r="263" spans="1:54" s="20" customFormat="1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</row>
    <row r="264" spans="1:54" s="20" customFormat="1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</row>
    <row r="265" spans="1:54" s="20" customFormat="1" ht="12.75">
      <c r="A265" s="41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</row>
    <row r="266" spans="1:54" s="20" customFormat="1" ht="12.75">
      <c r="A266" s="41"/>
      <c r="B266" s="41"/>
      <c r="C266" s="41"/>
      <c r="D266" s="41"/>
      <c r="E266" s="41"/>
      <c r="F266" s="41"/>
      <c r="G266" s="41"/>
      <c r="H266" s="41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</row>
    <row r="267" spans="1:54" s="20" customFormat="1" ht="12.7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</row>
    <row r="268" spans="1:54" s="20" customFormat="1" ht="12.75">
      <c r="A268" s="41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</row>
    <row r="269" spans="1:54" s="20" customFormat="1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</row>
    <row r="270" spans="1:54" s="20" customFormat="1" ht="12.75">
      <c r="A270" s="48"/>
      <c r="B270" s="48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</row>
    <row r="271" spans="1:54" s="20" customFormat="1" ht="12.75">
      <c r="A271" s="48"/>
      <c r="B271" s="48"/>
      <c r="C271" s="42"/>
      <c r="D271" s="42"/>
      <c r="E271" s="47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</row>
    <row r="272" spans="1:54" s="20" customFormat="1" ht="12.75">
      <c r="A272" s="42"/>
      <c r="B272" s="42"/>
      <c r="C272" s="42"/>
      <c r="D272" s="42"/>
      <c r="E272" s="42"/>
      <c r="F272" s="42"/>
      <c r="G272" s="47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</row>
    <row r="273" spans="1:54" s="20" customFormat="1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</row>
    <row r="274" spans="1:54" s="20" customFormat="1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</row>
    <row r="275" spans="1:54" s="20" customFormat="1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</row>
    <row r="276" spans="1:54" s="20" customFormat="1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</row>
    <row r="277" spans="1:54" s="20" customFormat="1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</row>
    <row r="278" spans="1:54" s="20" customFormat="1" ht="12.75">
      <c r="A278" s="38"/>
      <c r="B278" s="37"/>
      <c r="C278" s="37"/>
      <c r="D278" s="37"/>
      <c r="E278" s="37"/>
      <c r="F278" s="37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</row>
    <row r="279" spans="1:54" s="20" customFormat="1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</row>
    <row r="280" spans="1:54" s="20" customFormat="1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</row>
    <row r="281" spans="1:54" s="20" customFormat="1" ht="12.75">
      <c r="A281" s="38"/>
      <c r="B281" s="37"/>
      <c r="C281" s="37"/>
      <c r="D281" s="37"/>
      <c r="E281" s="37"/>
      <c r="F281" s="37"/>
      <c r="G281" s="42"/>
      <c r="H281" s="42"/>
      <c r="I281" s="42"/>
      <c r="J281" s="42"/>
      <c r="K281" s="42"/>
      <c r="L281" s="42"/>
      <c r="M281" s="42"/>
      <c r="N281" s="42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</row>
    <row r="282" spans="1:54" s="20" customFormat="1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</row>
    <row r="283" spans="1:54" s="20" customFormat="1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</row>
    <row r="284" spans="1:54" s="20" customFormat="1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</row>
    <row r="285" spans="1:54" s="20" customFormat="1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</row>
    <row r="286" spans="1:54" s="20" customFormat="1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</row>
    <row r="287" spans="1:54" s="20" customFormat="1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</row>
    <row r="288" spans="1:54" s="20" customFormat="1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</row>
    <row r="289" spans="1:54" s="20" customFormat="1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</row>
    <row r="290" spans="1:54" s="20" customFormat="1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</row>
    <row r="291" spans="1:54" s="20" customFormat="1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</row>
    <row r="292" spans="1:54" s="20" customFormat="1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</row>
    <row r="293" spans="1:54" s="20" customFormat="1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</row>
    <row r="294" spans="1:54" s="20" customFormat="1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</row>
    <row r="295" spans="1:54" s="20" customFormat="1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</row>
    <row r="296" spans="1:54" s="20" customFormat="1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</row>
    <row r="297" spans="1:54" s="20" customFormat="1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</row>
    <row r="298" spans="1:54" s="20" customFormat="1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</row>
    <row r="299" spans="1:54" s="20" customFormat="1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</row>
    <row r="300" spans="1:54" s="20" customFormat="1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</row>
    <row r="301" spans="1:54" s="20" customFormat="1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</row>
    <row r="302" spans="1:54" s="20" customFormat="1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</row>
    <row r="303" spans="1:54" s="20" customFormat="1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</row>
    <row r="304" spans="1:54" s="20" customFormat="1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</row>
    <row r="305" spans="1:54" s="20" customFormat="1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</row>
    <row r="306" spans="1:54" s="20" customFormat="1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</row>
    <row r="307" spans="1:54" s="20" customFormat="1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</row>
    <row r="308" spans="1:54" s="20" customFormat="1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</row>
    <row r="309" spans="1:54" s="20" customFormat="1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</row>
    <row r="310" spans="1:54" s="20" customFormat="1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</row>
    <row r="311" spans="1:54" s="20" customFormat="1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</row>
    <row r="312" spans="1:54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</row>
    <row r="313" spans="1:54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</row>
    <row r="314" spans="1:54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</row>
    <row r="315" spans="1:54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</row>
    <row r="316" spans="1:54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</row>
    <row r="317" spans="1:54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</row>
    <row r="318" spans="1:54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</row>
    <row r="319" spans="1:54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</row>
    <row r="320" spans="1:54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</row>
    <row r="321" spans="1:54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</row>
    <row r="322" spans="1:54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</row>
    <row r="323" spans="1:54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</row>
    <row r="324" spans="1:54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</row>
    <row r="325" spans="1:54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</row>
    <row r="326" spans="1:54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</row>
    <row r="327" spans="1:54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</row>
    <row r="328" spans="1:54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</row>
    <row r="329" spans="1:54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</row>
    <row r="330" spans="1:54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</row>
    <row r="331" spans="1:54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</row>
    <row r="332" spans="1:54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</row>
    <row r="333" spans="1:54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</row>
    <row r="334" spans="1:54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</row>
    <row r="335" spans="1:54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</row>
    <row r="336" spans="1:54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</row>
    <row r="337" spans="1:54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</row>
    <row r="338" spans="1:54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</row>
    <row r="339" spans="1:54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</row>
    <row r="340" spans="1:54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</row>
    <row r="341" spans="1:54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</row>
    <row r="342" spans="1:54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</row>
    <row r="343" spans="1:54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</row>
    <row r="344" spans="1:54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</row>
    <row r="345" spans="1:54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</row>
    <row r="346" spans="1:54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</row>
    <row r="347" spans="1:54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</row>
    <row r="348" spans="1:54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</row>
    <row r="349" spans="1:54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</row>
  </sheetData>
  <printOptions/>
  <pageMargins left="0.75" right="0.75" top="0.69" bottom="0.7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1"/>
    </sheetView>
  </sheetViews>
  <sheetFormatPr defaultColWidth="9.140625" defaultRowHeight="12.75"/>
  <sheetData>
    <row r="1" spans="1:13" ht="18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4" ht="12.75">
      <c r="A4" t="s">
        <v>32</v>
      </c>
    </row>
    <row r="5" ht="12.75">
      <c r="A5" t="s">
        <v>31</v>
      </c>
    </row>
    <row r="7" spans="1:3" ht="12.75">
      <c r="A7" s="2" t="s">
        <v>12</v>
      </c>
      <c r="B7" s="27"/>
      <c r="C7" s="2">
        <v>0.1</v>
      </c>
    </row>
    <row r="8" spans="1:3" ht="12.75">
      <c r="A8" s="2" t="s">
        <v>13</v>
      </c>
      <c r="B8" s="27"/>
      <c r="C8" s="2">
        <v>0.1</v>
      </c>
    </row>
    <row r="9" spans="1:3" ht="12.75">
      <c r="A9" s="2" t="s">
        <v>14</v>
      </c>
      <c r="B9" s="27"/>
      <c r="C9" s="2">
        <v>0.08</v>
      </c>
    </row>
    <row r="10" spans="1:3" ht="12.75">
      <c r="A10" s="2" t="s">
        <v>15</v>
      </c>
      <c r="B10" s="27"/>
      <c r="C10" s="2">
        <v>0.2</v>
      </c>
    </row>
    <row r="11" spans="1:3" ht="12.75">
      <c r="A11" s="2" t="s">
        <v>1</v>
      </c>
      <c r="B11" s="27"/>
      <c r="C11" s="2">
        <v>0.007</v>
      </c>
    </row>
    <row r="12" spans="1:3" ht="12.75">
      <c r="A12" s="2"/>
      <c r="B12" s="27"/>
      <c r="C12" s="2"/>
    </row>
    <row r="13" spans="1:3" ht="12.75">
      <c r="A13" s="2" t="s">
        <v>16</v>
      </c>
      <c r="B13" s="27"/>
      <c r="C13" s="2">
        <v>1</v>
      </c>
    </row>
    <row r="14" spans="1:3" ht="12.75">
      <c r="A14" s="2" t="s">
        <v>17</v>
      </c>
      <c r="B14" s="27"/>
      <c r="C14" s="2">
        <v>0.01</v>
      </c>
    </row>
    <row r="16" ht="13.5" thickBot="1"/>
    <row r="17" spans="1:13" ht="13.5" thickBot="1">
      <c r="A17" s="22" t="s">
        <v>5</v>
      </c>
      <c r="B17" s="22"/>
      <c r="C17" s="22"/>
      <c r="D17" s="22" t="s">
        <v>18</v>
      </c>
      <c r="E17" s="22" t="s">
        <v>19</v>
      </c>
      <c r="F17" s="22" t="s">
        <v>20</v>
      </c>
      <c r="G17" s="22" t="s">
        <v>21</v>
      </c>
      <c r="H17" s="22" t="s">
        <v>22</v>
      </c>
      <c r="I17" s="22" t="s">
        <v>23</v>
      </c>
      <c r="J17" s="22" t="s">
        <v>24</v>
      </c>
      <c r="K17" s="22" t="s">
        <v>25</v>
      </c>
      <c r="L17" s="22" t="s">
        <v>26</v>
      </c>
      <c r="M17" s="22" t="s">
        <v>27</v>
      </c>
    </row>
    <row r="18" spans="1:13" ht="12.75">
      <c r="A18">
        <v>0</v>
      </c>
      <c r="D18">
        <v>0.1</v>
      </c>
      <c r="E18">
        <v>0.1</v>
      </c>
      <c r="F18">
        <v>0.1</v>
      </c>
      <c r="G18">
        <v>0.1</v>
      </c>
      <c r="H18">
        <v>0.1</v>
      </c>
      <c r="I18">
        <v>0.1</v>
      </c>
      <c r="J18">
        <v>0.1</v>
      </c>
      <c r="K18">
        <v>0.1</v>
      </c>
      <c r="L18">
        <v>0.1</v>
      </c>
      <c r="M18">
        <v>0.1</v>
      </c>
    </row>
    <row r="19" spans="1:13" ht="12.75">
      <c r="A19">
        <v>0.01</v>
      </c>
      <c r="D19">
        <v>0.10096177667711595</v>
      </c>
      <c r="E19">
        <v>0.09970226879252074</v>
      </c>
      <c r="F19">
        <v>0.10087797442528626</v>
      </c>
      <c r="G19">
        <v>0.10115203283251972</v>
      </c>
      <c r="H19">
        <v>0.09999364462823064</v>
      </c>
      <c r="I19">
        <v>0.10113439272032988</v>
      </c>
      <c r="J19">
        <v>0.10114791186678464</v>
      </c>
      <c r="K19">
        <v>0.09960718685183667</v>
      </c>
      <c r="L19">
        <v>0.10138151874557977</v>
      </c>
      <c r="M19">
        <v>0.10057991288894681</v>
      </c>
    </row>
    <row r="20" spans="1:13" ht="12.75">
      <c r="A20">
        <v>0.02</v>
      </c>
      <c r="D20">
        <v>0.10099710122151194</v>
      </c>
      <c r="E20">
        <v>0.10010753853114542</v>
      </c>
      <c r="F20">
        <v>0.10101388578672499</v>
      </c>
      <c r="G20">
        <v>0.10136755284590791</v>
      </c>
      <c r="H20">
        <v>0.10022339414700945</v>
      </c>
      <c r="I20">
        <v>0.10254386435836645</v>
      </c>
      <c r="J20">
        <v>0.10035871956301862</v>
      </c>
      <c r="K20">
        <v>0.09958028866335121</v>
      </c>
      <c r="L20">
        <v>0.09999503435723754</v>
      </c>
      <c r="M20">
        <v>0.10108611923895902</v>
      </c>
    </row>
    <row r="21" spans="1:13" ht="12.75">
      <c r="A21">
        <v>0.03</v>
      </c>
      <c r="D21">
        <v>0.1012092306267674</v>
      </c>
      <c r="E21">
        <v>0.10031548936413788</v>
      </c>
      <c r="F21">
        <v>0.09984693327547842</v>
      </c>
      <c r="G21">
        <v>0.10194317905724136</v>
      </c>
      <c r="H21">
        <v>0.10018535252604785</v>
      </c>
      <c r="I21">
        <v>0.10343285213232518</v>
      </c>
      <c r="J21">
        <v>0.10235228553621427</v>
      </c>
      <c r="K21">
        <v>0.09856178039111882</v>
      </c>
      <c r="L21">
        <v>0.09941366140633388</v>
      </c>
      <c r="M21">
        <v>0.10229560776084953</v>
      </c>
    </row>
    <row r="22" spans="1:13" ht="12.75">
      <c r="A22">
        <v>0.04</v>
      </c>
      <c r="D22">
        <v>0.10087356321101622</v>
      </c>
      <c r="E22">
        <v>0.09894382162558568</v>
      </c>
      <c r="F22">
        <v>0.09973008251342814</v>
      </c>
      <c r="G22">
        <v>0.10220598763746239</v>
      </c>
      <c r="H22">
        <v>0.1004377011350946</v>
      </c>
      <c r="I22">
        <v>0.1028652291786225</v>
      </c>
      <c r="J22">
        <v>0.10286718046134277</v>
      </c>
      <c r="K22">
        <v>0.09788872413996909</v>
      </c>
      <c r="L22">
        <v>0.09967616487766717</v>
      </c>
      <c r="M22">
        <v>0.1032544541302046</v>
      </c>
    </row>
    <row r="23" spans="1:13" ht="12.75">
      <c r="A23">
        <v>0.05</v>
      </c>
      <c r="D23">
        <v>0.10027659457512614</v>
      </c>
      <c r="E23">
        <v>0.09853890441236851</v>
      </c>
      <c r="F23">
        <v>0.09938712233864802</v>
      </c>
      <c r="G23">
        <v>0.10113014807443689</v>
      </c>
      <c r="H23">
        <v>0.10037550994599848</v>
      </c>
      <c r="I23">
        <v>0.10266720694732007</v>
      </c>
      <c r="J23">
        <v>0.10236753488146821</v>
      </c>
      <c r="K23">
        <v>0.09771491022897558</v>
      </c>
      <c r="L23">
        <v>0.09942909536170944</v>
      </c>
      <c r="M23">
        <v>0.1037412929232815</v>
      </c>
    </row>
    <row r="24" spans="1:13" ht="12.75">
      <c r="A24">
        <v>0.06</v>
      </c>
      <c r="D24">
        <v>0.09898490428027895</v>
      </c>
      <c r="E24">
        <v>0.09834188249869644</v>
      </c>
      <c r="F24">
        <v>0.0990104756769133</v>
      </c>
      <c r="G24">
        <v>0.1007822184968445</v>
      </c>
      <c r="H24">
        <v>0.09964190031698154</v>
      </c>
      <c r="I24">
        <v>0.10294770672544336</v>
      </c>
      <c r="J24">
        <v>0.10177593887947191</v>
      </c>
      <c r="K24">
        <v>0.09783750169351398</v>
      </c>
      <c r="L24">
        <v>0.09799026018108893</v>
      </c>
      <c r="M24">
        <v>0.1044064518412797</v>
      </c>
    </row>
    <row r="25" spans="1:13" ht="12.75">
      <c r="A25">
        <v>0.07</v>
      </c>
      <c r="D25">
        <v>0.09889063780923991</v>
      </c>
      <c r="E25">
        <v>0.09659320804813336</v>
      </c>
      <c r="F25">
        <v>0.0984617806345579</v>
      </c>
      <c r="G25">
        <v>0.10165970568862571</v>
      </c>
      <c r="H25">
        <v>0.09935212254744043</v>
      </c>
      <c r="I25">
        <v>0.10297176850327244</v>
      </c>
      <c r="J25">
        <v>0.10135627933825055</v>
      </c>
      <c r="K25">
        <v>0.09779368860936334</v>
      </c>
      <c r="L25">
        <v>0.09770835717388661</v>
      </c>
      <c r="M25">
        <v>0.1041936970178042</v>
      </c>
    </row>
    <row r="26" spans="1:13" ht="12.75">
      <c r="A26">
        <v>0.08</v>
      </c>
      <c r="D26">
        <v>0.0988014556259054</v>
      </c>
      <c r="E26">
        <v>0.09762808781740635</v>
      </c>
      <c r="F26">
        <v>0.0974623771931708</v>
      </c>
      <c r="G26">
        <v>0.10151373505356948</v>
      </c>
      <c r="H26">
        <v>0.09922248146307036</v>
      </c>
      <c r="I26">
        <v>0.10422422683940172</v>
      </c>
      <c r="J26">
        <v>0.1006568004477468</v>
      </c>
      <c r="K26">
        <v>0.09732225386681756</v>
      </c>
      <c r="L26">
        <v>0.09799629317217222</v>
      </c>
      <c r="M26">
        <v>0.1033067489438773</v>
      </c>
    </row>
    <row r="27" spans="1:13" ht="12.75">
      <c r="A27">
        <v>0.09</v>
      </c>
      <c r="D27">
        <v>0.0986066887606197</v>
      </c>
      <c r="E27">
        <v>0.09718000856605281</v>
      </c>
      <c r="F27">
        <v>0.09705189973188208</v>
      </c>
      <c r="G27">
        <v>0.10192607262622665</v>
      </c>
      <c r="H27">
        <v>0.09973146398488653</v>
      </c>
      <c r="I27">
        <v>0.10278868406889713</v>
      </c>
      <c r="J27">
        <v>0.10053855793236102</v>
      </c>
      <c r="K27">
        <v>0.09681192736068364</v>
      </c>
      <c r="L27">
        <v>0.09888884056250026</v>
      </c>
      <c r="M27">
        <v>0.1026051232285979</v>
      </c>
    </row>
    <row r="28" spans="1:13" ht="12.75">
      <c r="A28">
        <v>0.1</v>
      </c>
      <c r="D28">
        <v>0.09794463174253236</v>
      </c>
      <c r="E28">
        <v>0.0971346109499883</v>
      </c>
      <c r="F28">
        <v>0.09684370919133234</v>
      </c>
      <c r="G28">
        <v>0.1014600378468777</v>
      </c>
      <c r="H28">
        <v>0.0995383411885165</v>
      </c>
      <c r="I28">
        <v>0.10283944512315328</v>
      </c>
      <c r="J28">
        <v>0.09991532682190826</v>
      </c>
      <c r="K28">
        <v>0.09851187193243027</v>
      </c>
      <c r="L28">
        <v>0.0992371815681039</v>
      </c>
      <c r="M28">
        <v>0.10306461257053061</v>
      </c>
    </row>
    <row r="29" spans="1:13" ht="12.75">
      <c r="A29">
        <v>0.11</v>
      </c>
      <c r="D29">
        <v>0.0979911959727993</v>
      </c>
      <c r="E29">
        <v>0.0984190010426992</v>
      </c>
      <c r="F29">
        <v>0.09613748862923185</v>
      </c>
      <c r="G29">
        <v>0.1027216235760348</v>
      </c>
      <c r="H29">
        <v>0.09947392858077338</v>
      </c>
      <c r="I29">
        <v>0.10402054448471591</v>
      </c>
      <c r="J29">
        <v>0.09925329388389274</v>
      </c>
      <c r="K29">
        <v>0.09784926314119373</v>
      </c>
      <c r="L29">
        <v>0.09970865804136912</v>
      </c>
      <c r="M29">
        <v>0.1034105982258779</v>
      </c>
    </row>
    <row r="30" spans="1:13" ht="12.75">
      <c r="A30">
        <v>0.12</v>
      </c>
      <c r="D30">
        <v>0.09738085921479654</v>
      </c>
      <c r="E30">
        <v>0.09854942300260383</v>
      </c>
      <c r="F30">
        <v>0.0963938888543926</v>
      </c>
      <c r="G30">
        <v>0.10264595854611586</v>
      </c>
      <c r="H30">
        <v>0.09812305451720328</v>
      </c>
      <c r="I30">
        <v>0.10374061188359772</v>
      </c>
      <c r="J30">
        <v>0.0993777823594931</v>
      </c>
      <c r="K30">
        <v>0.09774021801253581</v>
      </c>
      <c r="L30">
        <v>0.10005911753971515</v>
      </c>
      <c r="M30">
        <v>0.10343931667945475</v>
      </c>
    </row>
    <row r="31" spans="1:13" ht="12.75">
      <c r="A31">
        <v>0.13</v>
      </c>
      <c r="D31">
        <v>0.09689126958317237</v>
      </c>
      <c r="E31">
        <v>0.0983796060034996</v>
      </c>
      <c r="F31">
        <v>0.09677153272595998</v>
      </c>
      <c r="G31">
        <v>0.10189987908658746</v>
      </c>
      <c r="H31">
        <v>0.09741377797781046</v>
      </c>
      <c r="I31">
        <v>0.10331967492605952</v>
      </c>
      <c r="J31">
        <v>0.0986069219224744</v>
      </c>
      <c r="K31">
        <v>0.09776881045716906</v>
      </c>
      <c r="L31">
        <v>0.10154450475031888</v>
      </c>
      <c r="M31">
        <v>0.10414298757702375</v>
      </c>
    </row>
    <row r="32" spans="1:13" ht="12.75">
      <c r="A32">
        <v>0.14</v>
      </c>
      <c r="D32">
        <v>0.09619589022403122</v>
      </c>
      <c r="E32">
        <v>0.09754525292833058</v>
      </c>
      <c r="F32">
        <v>0.09691777829111134</v>
      </c>
      <c r="G32">
        <v>0.10180917171403625</v>
      </c>
      <c r="H32">
        <v>0.09679255974163857</v>
      </c>
      <c r="I32">
        <v>0.10249835060982351</v>
      </c>
      <c r="J32">
        <v>0.0987761143725477</v>
      </c>
      <c r="K32">
        <v>0.09766760392052347</v>
      </c>
      <c r="L32">
        <v>0.10171806417827671</v>
      </c>
      <c r="M32">
        <v>0.10431755607181162</v>
      </c>
    </row>
    <row r="33" spans="1:13" ht="12.75">
      <c r="A33">
        <v>0.15</v>
      </c>
      <c r="D33">
        <v>0.09747408646578473</v>
      </c>
      <c r="E33">
        <v>0.09818197029068462</v>
      </c>
      <c r="F33">
        <v>0.09646328212979886</v>
      </c>
      <c r="G33">
        <v>0.10346775211622843</v>
      </c>
      <c r="H33">
        <v>0.09766402862282403</v>
      </c>
      <c r="I33">
        <v>0.10348428038880556</v>
      </c>
      <c r="J33">
        <v>0.09930345446419643</v>
      </c>
      <c r="K33">
        <v>0.09842541134105082</v>
      </c>
      <c r="L33">
        <v>0.10087756443918673</v>
      </c>
      <c r="M33">
        <v>0.10475389480346785</v>
      </c>
    </row>
    <row r="34" spans="1:13" ht="12.75">
      <c r="A34" s="4" t="s">
        <v>28</v>
      </c>
      <c r="B34" s="4"/>
      <c r="C34" s="4"/>
      <c r="D34" s="4" t="s">
        <v>28</v>
      </c>
      <c r="E34" s="4" t="s">
        <v>28</v>
      </c>
      <c r="F34" s="4" t="s">
        <v>28</v>
      </c>
      <c r="G34" s="4" t="s">
        <v>28</v>
      </c>
      <c r="H34" s="4" t="s">
        <v>28</v>
      </c>
      <c r="I34" s="4" t="s">
        <v>28</v>
      </c>
      <c r="J34" s="4" t="s">
        <v>28</v>
      </c>
      <c r="K34" s="4" t="s">
        <v>28</v>
      </c>
      <c r="L34" s="4" t="s">
        <v>28</v>
      </c>
      <c r="M34" s="4" t="s">
        <v>28</v>
      </c>
    </row>
    <row r="35" spans="1:13" ht="12.75">
      <c r="A35">
        <v>0.9500000000000006</v>
      </c>
      <c r="D35">
        <v>0.0969448462419239</v>
      </c>
      <c r="E35">
        <v>0.09183051162911568</v>
      </c>
      <c r="F35">
        <v>0.08434460643243721</v>
      </c>
      <c r="G35">
        <v>0.09758283981974247</v>
      </c>
      <c r="H35">
        <v>0.10648187483372486</v>
      </c>
      <c r="I35">
        <v>0.10032662168153539</v>
      </c>
      <c r="J35">
        <v>0.10553696298031885</v>
      </c>
      <c r="K35">
        <v>0.09741374530972736</v>
      </c>
      <c r="L35">
        <v>0.09926611176068126</v>
      </c>
      <c r="M35">
        <v>0.10893373539434237</v>
      </c>
    </row>
    <row r="36" spans="1:13" ht="12.75">
      <c r="A36">
        <v>0.9600000000000006</v>
      </c>
      <c r="D36">
        <v>0.09759704513357137</v>
      </c>
      <c r="E36">
        <v>0.09130641099839566</v>
      </c>
      <c r="F36">
        <v>0.08405752666072926</v>
      </c>
      <c r="G36">
        <v>0.09765922617727496</v>
      </c>
      <c r="H36">
        <v>0.1063158782204056</v>
      </c>
      <c r="I36">
        <v>0.0995349236555183</v>
      </c>
      <c r="J36">
        <v>0.10463622763164207</v>
      </c>
      <c r="K36">
        <v>0.09741225330170873</v>
      </c>
      <c r="L36">
        <v>0.09962735828028106</v>
      </c>
      <c r="M36">
        <v>0.10923554664610652</v>
      </c>
    </row>
    <row r="37" spans="1:13" ht="12.75">
      <c r="A37">
        <v>0.9700000000000006</v>
      </c>
      <c r="D37">
        <v>0.09821068327863411</v>
      </c>
      <c r="E37">
        <v>0.09094759955437724</v>
      </c>
      <c r="F37">
        <v>0.08391151710191878</v>
      </c>
      <c r="G37">
        <v>0.09743291914077956</v>
      </c>
      <c r="H37">
        <v>0.1064996747042495</v>
      </c>
      <c r="I37">
        <v>0.09978577980457866</v>
      </c>
      <c r="J37">
        <v>0.10430653696730585</v>
      </c>
      <c r="K37">
        <v>0.09688904026251091</v>
      </c>
      <c r="L37">
        <v>0.09934378632419343</v>
      </c>
      <c r="M37">
        <v>0.10827941559152678</v>
      </c>
    </row>
    <row r="38" spans="1:13" ht="12.75">
      <c r="A38">
        <v>0.9800000000000006</v>
      </c>
      <c r="D38">
        <v>0.09747525957185091</v>
      </c>
      <c r="E38">
        <v>0.09081115290663119</v>
      </c>
      <c r="F38">
        <v>0.0832909266303356</v>
      </c>
      <c r="G38">
        <v>0.09801903029580233</v>
      </c>
      <c r="H38">
        <v>0.10770219260584418</v>
      </c>
      <c r="I38">
        <v>0.10098451964742569</v>
      </c>
      <c r="J38">
        <v>0.10415058539142823</v>
      </c>
      <c r="K38">
        <v>0.09770106709384171</v>
      </c>
      <c r="L38">
        <v>0.09905349571123755</v>
      </c>
      <c r="M38">
        <v>0.10841417999705866</v>
      </c>
    </row>
    <row r="39" spans="1:13" ht="12.75">
      <c r="A39">
        <v>0.9900000000000007</v>
      </c>
      <c r="D39">
        <v>0.09665355519373917</v>
      </c>
      <c r="E39">
        <v>0.08991693373951841</v>
      </c>
      <c r="F39">
        <v>0.08334902557765976</v>
      </c>
      <c r="G39">
        <v>0.09731926469607861</v>
      </c>
      <c r="H39">
        <v>0.10865158341281711</v>
      </c>
      <c r="I39">
        <v>0.10042003998170937</v>
      </c>
      <c r="J39">
        <v>0.1036121896645468</v>
      </c>
      <c r="K39">
        <v>0.09768809225065589</v>
      </c>
      <c r="L39">
        <v>0.09921845383085619</v>
      </c>
      <c r="M39">
        <v>0.1090226785417974</v>
      </c>
    </row>
    <row r="40" spans="1:13" ht="12.75">
      <c r="A40">
        <v>1</v>
      </c>
      <c r="D40">
        <v>0.09671383850852602</v>
      </c>
      <c r="E40">
        <v>0.0897555983747094</v>
      </c>
      <c r="F40">
        <v>0.08354977766764698</v>
      </c>
      <c r="G40">
        <v>0.09720956863867038</v>
      </c>
      <c r="H40">
        <v>0.10655432172889404</v>
      </c>
      <c r="I40">
        <v>0.10015284921757507</v>
      </c>
      <c r="J40">
        <v>0.10320242952118718</v>
      </c>
      <c r="K40">
        <v>0.09798153552790764</v>
      </c>
      <c r="L40">
        <v>0.09866570462692928</v>
      </c>
      <c r="M40">
        <v>0.10856294859548357</v>
      </c>
    </row>
    <row r="42" spans="1:13" ht="12.75">
      <c r="A42" s="2" t="s">
        <v>29</v>
      </c>
      <c r="D42">
        <v>0.09787903379565846</v>
      </c>
      <c r="E42">
        <v>0.09654212348734652</v>
      </c>
      <c r="F42">
        <v>0.09011290728210591</v>
      </c>
      <c r="G42">
        <v>0.09874917239619842</v>
      </c>
      <c r="H42">
        <v>0.10308313188022475</v>
      </c>
      <c r="I42">
        <v>0.10328117746787163</v>
      </c>
      <c r="J42">
        <v>0.10239986275299037</v>
      </c>
      <c r="K42">
        <v>0.0953201324914662</v>
      </c>
      <c r="L42">
        <v>0.0975086798909138</v>
      </c>
      <c r="M42">
        <v>0.10604124642457265</v>
      </c>
    </row>
    <row r="44" spans="1:13" ht="12.75">
      <c r="A44" s="2" t="s">
        <v>34</v>
      </c>
      <c r="D44">
        <v>0</v>
      </c>
      <c r="E44">
        <v>0</v>
      </c>
      <c r="F44">
        <v>0</v>
      </c>
      <c r="G44">
        <v>0</v>
      </c>
      <c r="H44">
        <v>0.00655432172889403</v>
      </c>
      <c r="I44">
        <v>0.00015284921757506564</v>
      </c>
      <c r="J44">
        <v>0.0032024295211871695</v>
      </c>
      <c r="K44">
        <v>0</v>
      </c>
      <c r="L44">
        <v>0</v>
      </c>
      <c r="M44">
        <v>0.008562948595483566</v>
      </c>
    </row>
    <row r="45" spans="1:13" ht="12.75">
      <c r="A45" s="2" t="s">
        <v>30</v>
      </c>
      <c r="D45">
        <v>0</v>
      </c>
      <c r="E45">
        <v>0</v>
      </c>
      <c r="F45">
        <v>0</v>
      </c>
      <c r="G45">
        <v>0</v>
      </c>
      <c r="H45">
        <v>0.00591233890023162</v>
      </c>
      <c r="I45">
        <v>0.00013785063610740722</v>
      </c>
      <c r="J45">
        <v>0.0028907323674354996</v>
      </c>
      <c r="K45">
        <v>0</v>
      </c>
      <c r="L45">
        <v>0</v>
      </c>
      <c r="M45">
        <v>0.007701409364833396</v>
      </c>
    </row>
    <row r="46" ht="12.75">
      <c r="A46" s="2"/>
    </row>
    <row r="47" spans="1:13" ht="13.5" thickBot="1">
      <c r="A47" s="23" t="s">
        <v>33</v>
      </c>
      <c r="B47" s="14"/>
      <c r="C47" s="14"/>
      <c r="D47" s="23">
        <v>0.00166423312686079</v>
      </c>
      <c r="E47" s="23" t="s">
        <v>35</v>
      </c>
      <c r="F47" s="14"/>
      <c r="G47" s="14"/>
      <c r="H47" s="14"/>
      <c r="I47" s="14"/>
      <c r="J47" s="14"/>
      <c r="K47" s="14"/>
      <c r="L47" s="14"/>
      <c r="M47" s="14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Nitzsche</dc:creator>
  <cp:keywords/>
  <dc:description/>
  <cp:lastModifiedBy>Imperial College</cp:lastModifiedBy>
  <cp:lastPrinted>2000-06-23T15:20:53Z</cp:lastPrinted>
  <dcterms:created xsi:type="dcterms:W3CDTF">1996-04-13T00:27:00Z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