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120" windowHeight="8010" activeTab="1"/>
  </bookViews>
  <sheets>
    <sheet name="bmi" sheetId="1" r:id="rId1"/>
    <sheet name="Questions 3" sheetId="2" r:id="rId2"/>
    <sheet name="Question 4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<sst xmlns="http://schemas.openxmlformats.org/spreadsheetml/2006/main" count="3" uniqueCount="3">
  <si>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All codes are available from Module 1 in VBA</t>
  </si>
  <si>
    <t>See VBA Module 2 for the codes for these 3 functions</t>
  </si>
  <si>
    <t>See the VBA code in Module 3 for this function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</si>
</sst>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400]h:mm:ss\ AM/P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5" fillId="20" borderId="0" xfId="0" applyFont="1" applyFill="1" applyAlignment="1">
      <alignment horizontal="center" vertical="center"/>
    </xf>
    <xf numFmtId="0" fontId="0" fillId="20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66675</xdr:rowOff>
    </xdr:from>
    <xdr:to>
      <xdr:col>5</xdr:col>
      <xdr:colOff>590550</xdr:colOff>
      <xdr:row>4</xdr:row>
      <xdr:rowOff>0</xdr:rowOff>
    </xdr:to>
    <xdr:sp>
      <xdr:nvSpPr>
        <xdr:cNvPr id="1" name="Rounded Rectangular Callout 1"/>
        <xdr:cNvSpPr>
          <a:spLocks/>
        </xdr:cNvSpPr>
      </xdr:nvSpPr>
      <xdr:spPr>
        <a:xfrm>
          <a:off x="2114550" y="66675"/>
          <a:ext cx="1524000" cy="695325"/>
        </a:xfrm>
        <a:prstGeom prst="wedgeRoundRectCallout">
          <a:avLst>
            <a:gd name="adj1" fmla="val -145833"/>
            <a:gd name="adj2" fmla="val -14319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body mass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index from the function bmi</a:t>
          </a:r>
        </a:p>
      </xdr:txBody>
    </xdr:sp>
    <xdr:clientData/>
  </xdr:twoCellAnchor>
  <xdr:twoCellAnchor>
    <xdr:from>
      <xdr:col>4</xdr:col>
      <xdr:colOff>0</xdr:colOff>
      <xdr:row>5</xdr:row>
      <xdr:rowOff>95250</xdr:rowOff>
    </xdr:from>
    <xdr:to>
      <xdr:col>6</xdr:col>
      <xdr:colOff>304800</xdr:colOff>
      <xdr:row>10</xdr:row>
      <xdr:rowOff>57150</xdr:rowOff>
    </xdr:to>
    <xdr:sp>
      <xdr:nvSpPr>
        <xdr:cNvPr id="2" name="Rounded Rectangular Callout 2"/>
        <xdr:cNvSpPr>
          <a:spLocks/>
        </xdr:cNvSpPr>
      </xdr:nvSpPr>
      <xdr:spPr>
        <a:xfrm>
          <a:off x="2438400" y="1047750"/>
          <a:ext cx="1524000" cy="914400"/>
        </a:xfrm>
        <a:prstGeom prst="wedgeRoundRectCallout">
          <a:avLst>
            <a:gd name="adj1" fmla="val -165208"/>
            <a:gd name="adj2" fmla="val -108337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body mass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index from the function rbmi (rounded up to one decimal digit)</a:t>
          </a:r>
        </a:p>
      </xdr:txBody>
    </xdr:sp>
    <xdr:clientData/>
  </xdr:twoCellAnchor>
  <xdr:twoCellAnchor>
    <xdr:from>
      <xdr:col>3</xdr:col>
      <xdr:colOff>390525</xdr:colOff>
      <xdr:row>12</xdr:row>
      <xdr:rowOff>0</xdr:rowOff>
    </xdr:from>
    <xdr:to>
      <xdr:col>6</xdr:col>
      <xdr:colOff>85725</xdr:colOff>
      <xdr:row>17</xdr:row>
      <xdr:rowOff>133350</xdr:rowOff>
    </xdr:to>
    <xdr:sp>
      <xdr:nvSpPr>
        <xdr:cNvPr id="3" name="Rounded Rectangular Callout 3"/>
        <xdr:cNvSpPr>
          <a:spLocks/>
        </xdr:cNvSpPr>
      </xdr:nvSpPr>
      <xdr:spPr>
        <a:xfrm>
          <a:off x="2219325" y="2286000"/>
          <a:ext cx="1524000" cy="1085850"/>
        </a:xfrm>
        <a:prstGeom prst="wedgeRoundRectCallout">
          <a:avLst>
            <a:gd name="adj1" fmla="val -153958"/>
            <a:gd name="adj2" fmla="val -195236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body mass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index from the function ibmi (as an integer number)</a:t>
          </a:r>
        </a:p>
      </xdr:txBody>
    </xdr:sp>
    <xdr:clientData/>
  </xdr:twoCellAnchor>
  <xdr:twoCellAnchor>
    <xdr:from>
      <xdr:col>4</xdr:col>
      <xdr:colOff>219075</xdr:colOff>
      <xdr:row>19</xdr:row>
      <xdr:rowOff>85725</xdr:rowOff>
    </xdr:from>
    <xdr:to>
      <xdr:col>7</xdr:col>
      <xdr:colOff>142875</xdr:colOff>
      <xdr:row>25</xdr:row>
      <xdr:rowOff>76200</xdr:rowOff>
    </xdr:to>
    <xdr:sp>
      <xdr:nvSpPr>
        <xdr:cNvPr id="4" name="Rounded Rectangular Callout 4"/>
        <xdr:cNvSpPr>
          <a:spLocks/>
        </xdr:cNvSpPr>
      </xdr:nvSpPr>
      <xdr:spPr>
        <a:xfrm>
          <a:off x="2657475" y="3705225"/>
          <a:ext cx="1752600" cy="1133475"/>
        </a:xfrm>
        <a:prstGeom prst="wedgeRoundRectCallout">
          <a:avLst>
            <a:gd name="adj1" fmla="val -155208"/>
            <a:gd name="adj2" fmla="val -5763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functions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male a and female of question 2) (a) and (b)</a:t>
          </a:r>
        </a:p>
      </xdr:txBody>
    </xdr:sp>
    <xdr:clientData/>
  </xdr:twoCellAnchor>
  <xdr:twoCellAnchor>
    <xdr:from>
      <xdr:col>3</xdr:col>
      <xdr:colOff>542925</xdr:colOff>
      <xdr:row>27</xdr:row>
      <xdr:rowOff>123825</xdr:rowOff>
    </xdr:from>
    <xdr:to>
      <xdr:col>7</xdr:col>
      <xdr:colOff>142875</xdr:colOff>
      <xdr:row>31</xdr:row>
      <xdr:rowOff>123825</xdr:rowOff>
    </xdr:to>
    <xdr:sp>
      <xdr:nvSpPr>
        <xdr:cNvPr id="5" name="Rounded Rectangular Callout 5"/>
        <xdr:cNvSpPr>
          <a:spLocks/>
        </xdr:cNvSpPr>
      </xdr:nvSpPr>
      <xdr:spPr>
        <a:xfrm>
          <a:off x="2371725" y="5267325"/>
          <a:ext cx="2038350" cy="762000"/>
        </a:xfrm>
        <a:prstGeom prst="wedgeRoundRectCallout">
          <a:avLst>
            <a:gd name="adj1" fmla="val -141800"/>
            <a:gd name="adj2" fmla="val -127361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combined male-female bmi function of question 2) (c)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104775</xdr:rowOff>
    </xdr:from>
    <xdr:to>
      <xdr:col>7</xdr:col>
      <xdr:colOff>304800</xdr:colOff>
      <xdr:row>12</xdr:row>
      <xdr:rowOff>95250</xdr:rowOff>
    </xdr:to>
    <xdr:sp>
      <xdr:nvSpPr>
        <xdr:cNvPr id="1" name="Rounded Rectangular Callout 1"/>
        <xdr:cNvSpPr>
          <a:spLocks/>
        </xdr:cNvSpPr>
      </xdr:nvSpPr>
      <xdr:spPr>
        <a:xfrm>
          <a:off x="3448050" y="1247775"/>
          <a:ext cx="1752600" cy="1133475"/>
        </a:xfrm>
        <a:prstGeom prst="wedgeRoundRectCallout">
          <a:avLst>
            <a:gd name="adj1" fmla="val -184555"/>
            <a:gd name="adj2" fmla="val -120046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functions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hello1, hello2 and hello for the time in cell A1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4</xdr:row>
      <xdr:rowOff>9525</xdr:rowOff>
    </xdr:from>
    <xdr:to>
      <xdr:col>5</xdr:col>
      <xdr:colOff>266700</xdr:colOff>
      <xdr:row>7</xdr:row>
      <xdr:rowOff>66675</xdr:rowOff>
    </xdr:to>
    <xdr:sp>
      <xdr:nvSpPr>
        <xdr:cNvPr id="1" name="Rounded Rectangular Callout 1"/>
        <xdr:cNvSpPr>
          <a:spLocks/>
        </xdr:cNvSpPr>
      </xdr:nvSpPr>
      <xdr:spPr>
        <a:xfrm>
          <a:off x="1838325" y="771525"/>
          <a:ext cx="1895475" cy="628650"/>
        </a:xfrm>
        <a:prstGeom prst="wedgeRoundRectCallout">
          <a:avLst>
            <a:gd name="adj1" fmla="val -114148"/>
            <a:gd name="adj2" fmla="val -120685"/>
          </a:avLst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functions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whichday for the date in cell A1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M25"/>
  <sheetViews>
    <sheetView zoomScalePageLayoutView="0" workbookViewId="0" topLeftCell="A1">
      <selection activeCell="A5" sqref="A5"/>
    </sheetView>
  </sheetViews>
  <sheetFormatPr defaultColWidth="9.140625" defaultRowHeight="15"/>
  <sheetData>
    <row r="2" spans="1:13" ht="15">
      <c r="A2">
        <f>bmi(63,1.6)</f>
        <v>24.609375</v>
      </c>
      <c r="H2" s="3" t="s">
        <v>0</v>
      </c>
      <c r="I2" s="4"/>
      <c r="J2" s="4"/>
      <c r="K2" s="4"/>
      <c r="L2" s="4"/>
      <c r="M2" s="4"/>
    </row>
    <row r="3" spans="1:13" ht="15">
      <c r="A3">
        <f>rBMI(63,1.6)</f>
        <v>24.600000381469727</v>
      </c>
      <c r="H3" s="4"/>
      <c r="I3" s="4"/>
      <c r="J3" s="4"/>
      <c r="K3" s="4"/>
      <c r="L3" s="4"/>
      <c r="M3" s="4"/>
    </row>
    <row r="4" spans="1:13" ht="15">
      <c r="A4">
        <f>ibmi(63,1.6)</f>
        <v>25</v>
      </c>
      <c r="H4" s="4"/>
      <c r="I4" s="4"/>
      <c r="J4" s="4"/>
      <c r="K4" s="4"/>
      <c r="L4" s="4"/>
      <c r="M4" s="4"/>
    </row>
    <row r="22" ht="15">
      <c r="A22" t="str">
        <f>male(25)</f>
        <v>overweight</v>
      </c>
    </row>
    <row r="23" ht="15">
      <c r="A23" t="str">
        <f>female(25)</f>
        <v>overweight</v>
      </c>
    </row>
    <row r="24" ht="15">
      <c r="A24" t="str">
        <f>mafe(26,"male")</f>
        <v>overweight</v>
      </c>
    </row>
    <row r="25" ht="15">
      <c r="A25">
        <f>mafe(34,"male")</f>
      </c>
    </row>
  </sheetData>
  <sheetProtection/>
  <mergeCells count="1">
    <mergeCell ref="H2:M4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8.57421875" style="0" customWidth="1"/>
  </cols>
  <sheetData>
    <row r="1" spans="1:11" ht="15" customHeight="1">
      <c r="A1" s="1">
        <v>0.6716087962962963</v>
      </c>
      <c r="D1" s="3" t="s">
        <v>1</v>
      </c>
      <c r="E1" s="3"/>
      <c r="F1" s="3"/>
      <c r="G1" s="3"/>
      <c r="H1" s="3"/>
      <c r="I1" s="3"/>
      <c r="J1" s="3"/>
      <c r="K1" s="3"/>
    </row>
    <row r="2" spans="1:11" ht="15" customHeight="1">
      <c r="A2" t="str">
        <f>hello1(A1)</f>
        <v>Good morning!</v>
      </c>
      <c r="D2" s="3"/>
      <c r="E2" s="3"/>
      <c r="F2" s="3"/>
      <c r="G2" s="3"/>
      <c r="H2" s="3"/>
      <c r="I2" s="3"/>
      <c r="J2" s="3"/>
      <c r="K2" s="3"/>
    </row>
    <row r="3" spans="1:11" ht="15" customHeight="1">
      <c r="A3" t="str">
        <f>hello2(A1)</f>
        <v>Good morning!</v>
      </c>
      <c r="D3" s="3"/>
      <c r="E3" s="3"/>
      <c r="F3" s="3"/>
      <c r="G3" s="3"/>
      <c r="H3" s="3"/>
      <c r="I3" s="3"/>
      <c r="J3" s="3"/>
      <c r="K3" s="3"/>
    </row>
    <row r="4" ht="15">
      <c r="A4" t="str">
        <f>hello(A1)</f>
        <v>Good morning!</v>
      </c>
    </row>
  </sheetData>
  <sheetProtection/>
  <mergeCells count="1">
    <mergeCell ref="D1:K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421875" style="0" customWidth="1"/>
  </cols>
  <sheetData>
    <row r="1" spans="1:9" ht="15">
      <c r="A1" s="2">
        <v>16761</v>
      </c>
      <c r="D1" s="5" t="s">
        <v>2</v>
      </c>
      <c r="E1" s="6"/>
      <c r="F1" s="6"/>
      <c r="G1" s="6"/>
      <c r="H1" s="6"/>
      <c r="I1" s="6"/>
    </row>
    <row r="2" spans="1:9" ht="15">
      <c r="A2" t="str">
        <f>whichday(A1)</f>
        <v>Wednesday</v>
      </c>
      <c r="D2" s="6"/>
      <c r="E2" s="6"/>
      <c r="F2" s="6"/>
      <c r="G2" s="6"/>
      <c r="H2" s="6"/>
      <c r="I2" s="6"/>
    </row>
    <row r="3" spans="4:9" ht="15">
      <c r="D3" s="6"/>
      <c r="E3" s="6"/>
      <c r="F3" s="6"/>
      <c r="G3" s="6"/>
      <c r="H3" s="6"/>
      <c r="I3" s="6"/>
    </row>
  </sheetData>
  <sheetProtection/>
  <mergeCells count="1">
    <mergeCell ref="D1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Olalla Castro Alvaredo</dc:creator>
  <cp:keywords/>
  <dc:description/>
  <cp:lastModifiedBy>Olalla Castro Alvaredo</cp:lastModifiedBy>
  <dcterms:created xsi:type="dcterms:W3CDTF">2009-11-11T11:56:03Z</dcterms:created>
  <dcterms:modified xsi:type="dcterms:W3CDTF">2010-12-13T12:40:28Z</dcterms:modified>
  <cp:category/>
  <cp:version/>
  <cp:contentType/>
  <cp:contentStatus/>
</cp:coreProperties>
</file>