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8060" windowHeight="8070" activeTab="1"/>
  </bookViews>
  <sheets>
    <sheet name="Question 1" sheetId="1" r:id="rId1"/>
    <sheet name="Question 2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<sst xmlns="http://schemas.openxmlformats.org/spreadsheetml/2006/main" count="18" uniqueCount="18">
  <si>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Kadiri</t>
  </si>
  <si>
    <t>Lai</t>
  </si>
  <si>
    <t>Phull</t>
  </si>
  <si>
    <t>Ramnath</t>
  </si>
  <si>
    <t>Sanchez</t>
  </si>
  <si>
    <t>Student</t>
  </si>
  <si>
    <t>CW1</t>
  </si>
  <si>
    <t>CW2</t>
  </si>
  <si>
    <t>Exam</t>
  </si>
  <si>
    <t>male</t>
  </si>
  <si>
    <t>female</t>
  </si>
  <si>
    <t>underweight</t>
  </si>
  <si>
    <t>normal weight</t>
  </si>
  <si>
    <t>overweight</t>
  </si>
  <si>
    <t>obese</t>
  </si>
  <si>
    <t>extreme obese</t>
  </si>
  <si>
    <t>Male</t>
  </si>
  <si>
    <t>Female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</si>
</sst>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8" xfId="56" applyFont="1" applyFill="1" applyAlignment="1">
      <alignment/>
    </xf>
    <xf numFmtId="0" fontId="4" fillId="34" borderId="8" xfId="56" applyFont="1" applyFill="1" applyAlignment="1">
      <alignment/>
    </xf>
    <xf numFmtId="0" fontId="3" fillId="34" borderId="0" xfId="0" applyFont="1" applyFill="1" applyAlignment="1">
      <alignment/>
    </xf>
    <xf numFmtId="0" fontId="4" fillId="35" borderId="8" xfId="56" applyFont="1" applyFill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4" fillId="34" borderId="8" xfId="56" applyFont="1" applyFill="1" applyBorder="1" applyAlignment="1">
      <alignment/>
    </xf>
    <xf numFmtId="0" fontId="4" fillId="34" borderId="11" xfId="56" applyFont="1" applyFill="1" applyBorder="1" applyAlignment="1">
      <alignment/>
    </xf>
    <xf numFmtId="2" fontId="0" fillId="0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10</xdr:row>
      <xdr:rowOff>95250</xdr:rowOff>
    </xdr:from>
    <xdr:to>
      <xdr:col>12</xdr:col>
      <xdr:colOff>981075</xdr:colOff>
      <xdr:row>15</xdr:row>
      <xdr:rowOff>171450</xdr:rowOff>
    </xdr:to>
    <xdr:sp>
      <xdr:nvSpPr>
        <xdr:cNvPr id="1" name="Oval Callout 1"/>
        <xdr:cNvSpPr>
          <a:spLocks/>
        </xdr:cNvSpPr>
      </xdr:nvSpPr>
      <xdr:spPr>
        <a:xfrm>
          <a:off x="9496425" y="2000250"/>
          <a:ext cx="1885950" cy="1028700"/>
        </a:xfrm>
        <a:prstGeom prst="wedgeEllipseCallout">
          <a:avLst>
            <a:gd name="adj1" fmla="val -48106"/>
            <a:gd name="adj2" fmla="val -128240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used by the VBA functions male and female!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4" width="9.140625" style="4" customWidth="1"/>
  </cols>
  <sheetData>
    <row r="1" spans="1:4" ht="15">
      <c r="A1" s="2" t="s">
        <v>5</v>
      </c>
      <c r="B1" s="2" t="s">
        <v>6</v>
      </c>
      <c r="C1" s="2" t="s">
        <v>7</v>
      </c>
      <c r="D1" s="2" t="s">
        <v>8</v>
      </c>
    </row>
    <row r="2" spans="1:4" ht="15">
      <c r="A2" s="5" t="s">
        <v>0</v>
      </c>
      <c r="B2" s="3">
        <v>45</v>
      </c>
      <c r="C2" s="3">
        <v>60</v>
      </c>
      <c r="D2" s="3">
        <v>50</v>
      </c>
    </row>
    <row r="3" spans="1:4" ht="15">
      <c r="A3" s="5" t="s">
        <v>1</v>
      </c>
      <c r="B3" s="3">
        <v>67</v>
      </c>
      <c r="C3" s="3">
        <v>78</v>
      </c>
      <c r="D3" s="3">
        <v>60</v>
      </c>
    </row>
    <row r="4" spans="1:4" ht="15">
      <c r="A4" s="5" t="s">
        <v>2</v>
      </c>
      <c r="B4" s="3">
        <v>89</v>
      </c>
      <c r="C4" s="3">
        <v>67</v>
      </c>
      <c r="D4" s="3">
        <v>44</v>
      </c>
    </row>
    <row r="5" spans="1:4" ht="15">
      <c r="A5" s="5" t="s">
        <v>3</v>
      </c>
      <c r="B5" s="3">
        <v>23</v>
      </c>
      <c r="C5" s="3">
        <v>50</v>
      </c>
      <c r="D5" s="3">
        <v>45</v>
      </c>
    </row>
    <row r="6" spans="1:4" ht="15">
      <c r="A6" s="5" t="s">
        <v>4</v>
      </c>
      <c r="B6" s="3">
        <v>90</v>
      </c>
      <c r="C6" s="3">
        <v>75</v>
      </c>
      <c r="D6" s="3">
        <v>76</v>
      </c>
    </row>
    <row r="7" spans="1:4" ht="15">
      <c r="A7"/>
      <c r="B7"/>
      <c r="C7"/>
      <c r="D7"/>
    </row>
    <row r="8" spans="1:4" ht="15">
      <c r="A8"/>
      <c r="B8"/>
      <c r="C8"/>
      <c r="D8"/>
    </row>
    <row r="9" spans="1:4" ht="15">
      <c r="A9" t="e">
        <f>fmark("Lai")</f>
        <v>#VALUE!</v>
      </c>
      <c r="B9"/>
      <c r="C9"/>
      <c r="D9"/>
    </row>
    <row r="10" spans="1:4" ht="15">
      <c r="A10" t="e">
        <f>howgood("Sanchez")</f>
        <v>#VALUE!</v>
      </c>
      <c r="B10"/>
      <c r="C10"/>
      <c r="D10"/>
    </row>
    <row r="11" spans="1:4" ht="15">
      <c r="A11"/>
      <c r="B11"/>
      <c r="C11"/>
      <c r="D11"/>
    </row>
    <row r="12" spans="1:4" ht="15">
      <c r="A12"/>
      <c r="B12"/>
      <c r="C12"/>
      <c r="D12"/>
    </row>
    <row r="13" spans="1:4" ht="15">
      <c r="A13"/>
      <c r="B13"/>
      <c r="C13"/>
      <c r="D13"/>
    </row>
    <row r="14" spans="1:4" ht="15">
      <c r="A14"/>
      <c r="B14"/>
      <c r="C14"/>
      <c r="D14"/>
    </row>
    <row r="15" spans="1:4" ht="15">
      <c r="A15"/>
      <c r="B15"/>
      <c r="C15"/>
      <c r="D15"/>
    </row>
    <row r="16" spans="1:4" ht="15">
      <c r="A16"/>
      <c r="B16"/>
      <c r="C16"/>
      <c r="D16"/>
    </row>
    <row r="17" spans="1:4" ht="15">
      <c r="A17"/>
      <c r="B17"/>
      <c r="C17"/>
      <c r="D17"/>
    </row>
    <row r="18" spans="1:4" ht="15">
      <c r="A18"/>
      <c r="B18"/>
      <c r="C18"/>
      <c r="D18"/>
    </row>
    <row r="19" spans="1:4" ht="15">
      <c r="A19"/>
      <c r="B19"/>
      <c r="C19"/>
      <c r="D19"/>
    </row>
    <row r="20" spans="1:4" ht="15">
      <c r="A20"/>
      <c r="B20"/>
      <c r="C20"/>
      <c r="D20"/>
    </row>
    <row r="21" spans="1:4" ht="15">
      <c r="A21"/>
      <c r="B21"/>
      <c r="C21"/>
      <c r="D21"/>
    </row>
    <row r="22" spans="1:4" ht="15">
      <c r="A22"/>
      <c r="B22"/>
      <c r="C22"/>
      <c r="D22"/>
    </row>
    <row r="23" spans="1:4" ht="15">
      <c r="A23"/>
      <c r="B23"/>
      <c r="C23"/>
      <c r="D23"/>
    </row>
    <row r="24" spans="1:4" ht="15">
      <c r="A24"/>
      <c r="B24"/>
      <c r="C24"/>
      <c r="D24"/>
    </row>
    <row r="25" spans="1:4" ht="15">
      <c r="A25"/>
      <c r="B25"/>
      <c r="C25"/>
      <c r="D25"/>
    </row>
    <row r="26" spans="1:4" ht="15">
      <c r="A26"/>
      <c r="B26"/>
      <c r="C26"/>
      <c r="D26"/>
    </row>
    <row r="27" spans="1:4" ht="15">
      <c r="A27"/>
      <c r="B27"/>
      <c r="C27"/>
      <c r="D27"/>
    </row>
    <row r="28" spans="1:4" ht="15">
      <c r="A28"/>
      <c r="B28"/>
      <c r="C28"/>
      <c r="D28"/>
    </row>
    <row r="29" spans="1:4" ht="15">
      <c r="A29"/>
      <c r="B29"/>
      <c r="C29"/>
      <c r="D29"/>
    </row>
    <row r="30" spans="1:4" ht="15">
      <c r="A30"/>
      <c r="B30"/>
      <c r="C30"/>
      <c r="D30"/>
    </row>
    <row r="31" spans="1:4" ht="15">
      <c r="A31"/>
      <c r="B31"/>
      <c r="C31"/>
      <c r="D31"/>
    </row>
    <row r="32" spans="1:4" ht="15">
      <c r="A32"/>
      <c r="B32"/>
      <c r="C32"/>
      <c r="D32"/>
    </row>
    <row r="33" spans="1:4" ht="15">
      <c r="A33"/>
      <c r="B33"/>
      <c r="C33"/>
      <c r="D33"/>
    </row>
    <row r="34" spans="1:4" ht="15">
      <c r="A34"/>
      <c r="B34"/>
      <c r="C34"/>
      <c r="D34"/>
    </row>
    <row r="35" spans="1:4" ht="15">
      <c r="A35"/>
      <c r="B35"/>
      <c r="C35"/>
      <c r="D35"/>
    </row>
    <row r="36" spans="1:4" ht="15">
      <c r="A36"/>
      <c r="B36"/>
      <c r="C36"/>
      <c r="D36"/>
    </row>
    <row r="37" spans="1:4" ht="15">
      <c r="A37"/>
      <c r="B37"/>
      <c r="C37"/>
      <c r="D37"/>
    </row>
    <row r="38" spans="1:4" ht="15">
      <c r="A38"/>
      <c r="B38"/>
      <c r="C38"/>
      <c r="D38"/>
    </row>
    <row r="39" spans="1:4" ht="15">
      <c r="A39"/>
      <c r="B39"/>
      <c r="C39"/>
      <c r="D39"/>
    </row>
    <row r="40" spans="1:4" ht="15">
      <c r="A40"/>
      <c r="B40"/>
      <c r="C40"/>
      <c r="D40"/>
    </row>
    <row r="41" spans="1:4" ht="15">
      <c r="A41"/>
      <c r="B41"/>
      <c r="C41"/>
      <c r="D41"/>
    </row>
    <row r="42" spans="1:4" ht="15">
      <c r="A42"/>
      <c r="B42"/>
      <c r="C42"/>
      <c r="D42"/>
    </row>
    <row r="43" spans="1:4" ht="15">
      <c r="A43"/>
      <c r="B43"/>
      <c r="C43"/>
      <c r="D43"/>
    </row>
    <row r="44" spans="1:4" ht="15">
      <c r="A44"/>
      <c r="B44"/>
      <c r="C44"/>
      <c r="D44"/>
    </row>
    <row r="45" spans="1:4" ht="15">
      <c r="A45"/>
      <c r="B45"/>
      <c r="C45"/>
      <c r="D45"/>
    </row>
    <row r="46" spans="1:4" ht="15">
      <c r="A46"/>
      <c r="B46"/>
      <c r="C46"/>
      <c r="D46"/>
    </row>
    <row r="47" spans="1:4" ht="15">
      <c r="A47"/>
      <c r="B47"/>
      <c r="C47"/>
      <c r="D47"/>
    </row>
    <row r="48" spans="1:4" ht="15">
      <c r="A48"/>
      <c r="B48"/>
      <c r="C48"/>
      <c r="D48"/>
    </row>
    <row r="49" spans="1:4" ht="15">
      <c r="A49"/>
      <c r="B49"/>
      <c r="C49"/>
      <c r="D49"/>
    </row>
    <row r="50" spans="1:4" ht="15">
      <c r="A50"/>
      <c r="B50"/>
      <c r="C50"/>
      <c r="D50"/>
    </row>
    <row r="51" spans="1:4" ht="15">
      <c r="A51"/>
      <c r="B51"/>
      <c r="C51"/>
      <c r="D51"/>
    </row>
    <row r="52" spans="1:4" ht="15">
      <c r="A52"/>
      <c r="B52"/>
      <c r="C52"/>
      <c r="D52"/>
    </row>
    <row r="53" spans="1:4" ht="15">
      <c r="A53"/>
      <c r="B53"/>
      <c r="C53"/>
      <c r="D53"/>
    </row>
    <row r="54" spans="1:4" ht="15">
      <c r="A54"/>
      <c r="B54"/>
      <c r="C54"/>
      <c r="D54"/>
    </row>
    <row r="55" spans="1:4" ht="15">
      <c r="A55"/>
      <c r="B55"/>
      <c r="C55"/>
      <c r="D55"/>
    </row>
    <row r="56" spans="1:4" ht="15">
      <c r="A56"/>
      <c r="B56"/>
      <c r="C56"/>
      <c r="D56"/>
    </row>
    <row r="57" spans="1:4" ht="15">
      <c r="A57"/>
      <c r="B57"/>
      <c r="C57"/>
      <c r="D57"/>
    </row>
    <row r="58" spans="1:4" ht="15">
      <c r="A58"/>
      <c r="B58"/>
      <c r="C58"/>
      <c r="D58"/>
    </row>
    <row r="59" spans="1:4" ht="15">
      <c r="A59"/>
      <c r="B59"/>
      <c r="C59"/>
      <c r="D59"/>
    </row>
    <row r="60" spans="1:4" ht="15">
      <c r="A60"/>
      <c r="B60"/>
      <c r="C60"/>
      <c r="D60"/>
    </row>
    <row r="61" spans="1:4" ht="15">
      <c r="A61"/>
      <c r="B61"/>
      <c r="C61"/>
      <c r="D61"/>
    </row>
    <row r="62" spans="1:4" ht="15">
      <c r="A62"/>
      <c r="B62"/>
      <c r="C62"/>
      <c r="D62"/>
    </row>
    <row r="63" spans="1:4" ht="15">
      <c r="A63"/>
      <c r="B63"/>
      <c r="C63"/>
      <c r="D63"/>
    </row>
    <row r="64" spans="1:4" ht="15">
      <c r="A64"/>
      <c r="B64"/>
      <c r="C64"/>
      <c r="D64"/>
    </row>
    <row r="65" spans="1:4" ht="15">
      <c r="A65"/>
      <c r="B65"/>
      <c r="C65"/>
      <c r="D65"/>
    </row>
    <row r="66" spans="1:4" ht="15">
      <c r="A66"/>
      <c r="B66"/>
      <c r="C66"/>
      <c r="D66"/>
    </row>
    <row r="67" spans="1:4" ht="15">
      <c r="A67"/>
      <c r="B67"/>
      <c r="C67"/>
      <c r="D67"/>
    </row>
    <row r="68" spans="1:4" ht="15">
      <c r="A68"/>
      <c r="B68"/>
      <c r="C68"/>
      <c r="D68"/>
    </row>
    <row r="69" spans="1:4" ht="15">
      <c r="A69"/>
      <c r="B69"/>
      <c r="C69"/>
      <c r="D69"/>
    </row>
    <row r="70" spans="1:4" ht="15">
      <c r="A70"/>
      <c r="B70"/>
      <c r="C70"/>
      <c r="D70"/>
    </row>
    <row r="71" spans="1:4" ht="15">
      <c r="A71"/>
      <c r="B71"/>
      <c r="C71"/>
      <c r="D71"/>
    </row>
    <row r="72" spans="1:4" ht="15">
      <c r="A72"/>
      <c r="B72"/>
      <c r="C72"/>
      <c r="D72"/>
    </row>
    <row r="73" spans="1:4" ht="15">
      <c r="A73"/>
      <c r="B73"/>
      <c r="C73"/>
      <c r="D73"/>
    </row>
    <row r="74" spans="1:4" ht="15">
      <c r="A74"/>
      <c r="B74"/>
      <c r="C74"/>
      <c r="D74"/>
    </row>
    <row r="75" spans="1:4" ht="15">
      <c r="A75"/>
      <c r="B75"/>
      <c r="C75"/>
      <c r="D75"/>
    </row>
    <row r="76" spans="1:4" ht="15">
      <c r="A76"/>
      <c r="B76"/>
      <c r="C76"/>
      <c r="D76"/>
    </row>
    <row r="77" spans="1:4" ht="15">
      <c r="A77"/>
      <c r="B77"/>
      <c r="C77"/>
      <c r="D77"/>
    </row>
    <row r="78" spans="1:4" ht="15">
      <c r="A78"/>
      <c r="B78"/>
      <c r="C78"/>
      <c r="D78"/>
    </row>
    <row r="79" spans="1:4" ht="15">
      <c r="A79"/>
      <c r="B79"/>
      <c r="C79"/>
      <c r="D79"/>
    </row>
    <row r="80" spans="1:4" ht="15">
      <c r="A80"/>
      <c r="B80"/>
      <c r="C80"/>
      <c r="D80"/>
    </row>
    <row r="81" spans="1:4" ht="15">
      <c r="A81"/>
      <c r="B81"/>
      <c r="C81"/>
      <c r="D81"/>
    </row>
    <row r="82" spans="1:4" ht="15">
      <c r="A82"/>
      <c r="B82"/>
      <c r="C82"/>
      <c r="D82"/>
    </row>
    <row r="83" spans="1:4" ht="15">
      <c r="A83"/>
      <c r="B83"/>
      <c r="C83"/>
      <c r="D83"/>
    </row>
    <row r="84" spans="1:4" ht="15">
      <c r="A84"/>
      <c r="B84"/>
      <c r="C84"/>
      <c r="D84"/>
    </row>
    <row r="85" spans="1:4" ht="15">
      <c r="A85"/>
      <c r="B85"/>
      <c r="C85"/>
      <c r="D85"/>
    </row>
    <row r="86" spans="1:4" ht="15">
      <c r="A86"/>
      <c r="B86"/>
      <c r="C86"/>
      <c r="D86"/>
    </row>
    <row r="87" spans="1:4" ht="15">
      <c r="A87"/>
      <c r="B87"/>
      <c r="C87"/>
      <c r="D87"/>
    </row>
    <row r="88" spans="1:4" ht="15">
      <c r="A88"/>
      <c r="B88"/>
      <c r="C88"/>
      <c r="D88"/>
    </row>
    <row r="89" spans="1:4" ht="15">
      <c r="A89"/>
      <c r="B89"/>
      <c r="C89"/>
      <c r="D89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9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15.140625" style="0" customWidth="1"/>
    <col min="3" max="5" width="15.28125" style="0" customWidth="1"/>
    <col min="6" max="6" width="15.7109375" style="0" customWidth="1"/>
    <col min="7" max="7" width="14.421875" style="0" customWidth="1"/>
    <col min="8" max="8" width="14.28125" style="0" customWidth="1"/>
    <col min="9" max="9" width="14.421875" style="0" customWidth="1"/>
    <col min="12" max="12" width="8.7109375" style="0" customWidth="1"/>
    <col min="13" max="13" width="15.421875" style="0" customWidth="1"/>
  </cols>
  <sheetData>
    <row r="1" spans="1:13" ht="15">
      <c r="A1" s="6"/>
      <c r="B1" s="7">
        <v>1.3</v>
      </c>
      <c r="C1" s="7">
        <v>1.4</v>
      </c>
      <c r="D1" s="7">
        <v>1.5</v>
      </c>
      <c r="E1" s="7">
        <v>1.6</v>
      </c>
      <c r="F1" s="7">
        <v>1.7</v>
      </c>
      <c r="G1" s="7">
        <v>1.8</v>
      </c>
      <c r="H1" s="7">
        <v>1.9</v>
      </c>
      <c r="I1" s="7">
        <v>2</v>
      </c>
      <c r="K1" s="9" t="s">
        <v>9</v>
      </c>
      <c r="L1" s="9" t="s">
        <v>10</v>
      </c>
      <c r="M1" s="9"/>
    </row>
    <row r="2" spans="1:13" ht="15">
      <c r="A2" s="7">
        <v>50</v>
      </c>
      <c r="B2" s="8">
        <f>bmi($A2,B$1)</f>
        <v>29.585800170898438</v>
      </c>
      <c r="C2" s="8">
        <f aca="true" t="shared" si="0" ref="C2:I2">bmi($A$2,C1)</f>
        <v>25.510204315185547</v>
      </c>
      <c r="D2" s="8">
        <f t="shared" si="0"/>
        <v>22.22222137451172</v>
      </c>
      <c r="E2" s="8">
        <f t="shared" si="0"/>
        <v>19.53125</v>
      </c>
      <c r="F2" s="8">
        <f t="shared" si="0"/>
        <v>17.301036834716797</v>
      </c>
      <c r="G2" s="8">
        <f t="shared" si="0"/>
        <v>15.432099342346191</v>
      </c>
      <c r="H2" s="8">
        <f t="shared" si="0"/>
        <v>13.85041618347168</v>
      </c>
      <c r="I2" s="8">
        <f t="shared" si="0"/>
        <v>12.5</v>
      </c>
      <c r="K2" s="9">
        <v>0</v>
      </c>
      <c r="L2" s="9">
        <v>0</v>
      </c>
      <c r="M2" s="9" t="s">
        <v>11</v>
      </c>
    </row>
    <row r="3" spans="1:13" ht="15">
      <c r="A3" s="7">
        <v>55</v>
      </c>
      <c r="B3" s="8">
        <f aca="true" t="shared" si="1" ref="B3:I12">bmi($A3,B$1)</f>
        <v>32.54438018798828</v>
      </c>
      <c r="C3" s="8">
        <f t="shared" si="1"/>
        <v>28.06122589111328</v>
      </c>
      <c r="D3" s="8">
        <f t="shared" si="1"/>
        <v>24.44444465637207</v>
      </c>
      <c r="E3" s="8">
        <f t="shared" si="1"/>
        <v>21.484375</v>
      </c>
      <c r="F3" s="8">
        <f t="shared" si="1"/>
        <v>19.03114128112793</v>
      </c>
      <c r="G3" s="8">
        <f t="shared" si="1"/>
        <v>16.975309371948242</v>
      </c>
      <c r="H3" s="8">
        <f t="shared" si="1"/>
        <v>15.235457420349121</v>
      </c>
      <c r="I3" s="8">
        <f t="shared" si="1"/>
        <v>13.75</v>
      </c>
      <c r="K3" s="9">
        <v>20</v>
      </c>
      <c r="L3" s="9">
        <v>19</v>
      </c>
      <c r="M3" s="9" t="s">
        <v>12</v>
      </c>
    </row>
    <row r="4" spans="1:13" ht="15">
      <c r="A4" s="7">
        <v>60</v>
      </c>
      <c r="B4" s="8">
        <f t="shared" si="1"/>
        <v>35.502960205078125</v>
      </c>
      <c r="C4" s="8">
        <f t="shared" si="1"/>
        <v>30.612245559692383</v>
      </c>
      <c r="D4" s="8">
        <f t="shared" si="1"/>
        <v>26.66666603088379</v>
      </c>
      <c r="E4" s="8">
        <f t="shared" si="1"/>
        <v>23.4375</v>
      </c>
      <c r="F4" s="8">
        <f t="shared" si="1"/>
        <v>20.76124382019043</v>
      </c>
      <c r="G4" s="8">
        <f t="shared" si="1"/>
        <v>18.51852035522461</v>
      </c>
      <c r="H4" s="8">
        <f t="shared" si="1"/>
        <v>16.620498657226562</v>
      </c>
      <c r="I4" s="8">
        <f t="shared" si="1"/>
        <v>15</v>
      </c>
      <c r="K4" s="9">
        <v>24.9</v>
      </c>
      <c r="L4" s="9">
        <v>23.9</v>
      </c>
      <c r="M4" s="9" t="s">
        <v>13</v>
      </c>
    </row>
    <row r="5" spans="1:13" ht="15">
      <c r="A5" s="7">
        <v>65</v>
      </c>
      <c r="B5" s="8">
        <f t="shared" si="1"/>
        <v>38.46154022216797</v>
      </c>
      <c r="C5" s="8">
        <f t="shared" si="1"/>
        <v>33.163265228271484</v>
      </c>
      <c r="D5" s="8">
        <f t="shared" si="1"/>
        <v>28.88888931274414</v>
      </c>
      <c r="E5" s="8">
        <f t="shared" si="1"/>
        <v>25.390625</v>
      </c>
      <c r="F5" s="8">
        <f t="shared" si="1"/>
        <v>22.491348266601562</v>
      </c>
      <c r="G5" s="8">
        <f t="shared" si="1"/>
        <v>20.061729431152344</v>
      </c>
      <c r="H5" s="8">
        <f t="shared" si="1"/>
        <v>18.00554084777832</v>
      </c>
      <c r="I5" s="8">
        <f t="shared" si="1"/>
        <v>16.25</v>
      </c>
      <c r="K5" s="9">
        <v>29.9</v>
      </c>
      <c r="L5" s="9">
        <v>28.9</v>
      </c>
      <c r="M5" s="9" t="s">
        <v>14</v>
      </c>
    </row>
    <row r="6" spans="1:13" ht="15">
      <c r="A6" s="7">
        <v>70</v>
      </c>
      <c r="B6" s="8">
        <f t="shared" si="1"/>
        <v>41.42012023925781</v>
      </c>
      <c r="C6" s="8">
        <f t="shared" si="1"/>
        <v>35.71428680419922</v>
      </c>
      <c r="D6" s="8">
        <f t="shared" si="1"/>
        <v>31.11111068725586</v>
      </c>
      <c r="E6" s="8">
        <f t="shared" si="1"/>
        <v>27.34375</v>
      </c>
      <c r="F6" s="8">
        <f t="shared" si="1"/>
        <v>24.221452713012695</v>
      </c>
      <c r="G6" s="8">
        <f t="shared" si="1"/>
        <v>21.604938507080078</v>
      </c>
      <c r="H6" s="8">
        <f t="shared" si="1"/>
        <v>19.390583038330078</v>
      </c>
      <c r="I6" s="8">
        <f t="shared" si="1"/>
        <v>17.5</v>
      </c>
      <c r="K6" s="10">
        <v>39.9</v>
      </c>
      <c r="L6" s="10">
        <v>38.9</v>
      </c>
      <c r="M6" s="10" t="s">
        <v>15</v>
      </c>
    </row>
    <row r="7" spans="1:9" ht="15">
      <c r="A7" s="7">
        <v>75</v>
      </c>
      <c r="B7" s="8">
        <f t="shared" si="1"/>
        <v>44.378700256347656</v>
      </c>
      <c r="C7" s="8">
        <f t="shared" si="1"/>
        <v>38.26530838012695</v>
      </c>
      <c r="D7" s="8">
        <f t="shared" si="1"/>
        <v>33.33333206176758</v>
      </c>
      <c r="E7" s="8">
        <f t="shared" si="1"/>
        <v>29.296875</v>
      </c>
      <c r="F7" s="8">
        <f t="shared" si="1"/>
        <v>25.951555252075195</v>
      </c>
      <c r="G7" s="8">
        <f t="shared" si="1"/>
        <v>23.148149490356445</v>
      </c>
      <c r="H7" s="8">
        <f t="shared" si="1"/>
        <v>20.775623321533203</v>
      </c>
      <c r="I7" s="8">
        <f t="shared" si="1"/>
        <v>18.75</v>
      </c>
    </row>
    <row r="8" spans="1:9" ht="15">
      <c r="A8" s="7">
        <v>80</v>
      </c>
      <c r="B8" s="8">
        <f t="shared" si="1"/>
        <v>47.3372802734375</v>
      </c>
      <c r="C8" s="8">
        <f t="shared" si="1"/>
        <v>40.81632614135742</v>
      </c>
      <c r="D8" s="8">
        <f t="shared" si="1"/>
        <v>35.55555725097656</v>
      </c>
      <c r="E8" s="8">
        <f t="shared" si="1"/>
        <v>31.25</v>
      </c>
      <c r="F8" s="8">
        <f t="shared" si="1"/>
        <v>27.681659698486328</v>
      </c>
      <c r="G8" s="8">
        <f t="shared" si="1"/>
        <v>24.69135856628418</v>
      </c>
      <c r="H8" s="8">
        <f t="shared" si="1"/>
        <v>22.16066551208496</v>
      </c>
      <c r="I8" s="8">
        <f t="shared" si="1"/>
        <v>20</v>
      </c>
    </row>
    <row r="9" spans="1:11" ht="15">
      <c r="A9" s="7">
        <v>85</v>
      </c>
      <c r="B9" s="8">
        <f t="shared" si="1"/>
        <v>50.295860290527344</v>
      </c>
      <c r="C9" s="8">
        <f t="shared" si="1"/>
        <v>43.367347717285156</v>
      </c>
      <c r="D9" s="8">
        <f t="shared" si="1"/>
        <v>37.77777862548828</v>
      </c>
      <c r="E9" s="8">
        <f t="shared" si="1"/>
        <v>33.203125</v>
      </c>
      <c r="F9" s="8">
        <f t="shared" si="1"/>
        <v>29.411762237548828</v>
      </c>
      <c r="G9" s="8">
        <f t="shared" si="1"/>
        <v>26.234569549560547</v>
      </c>
      <c r="H9" s="8">
        <f t="shared" si="1"/>
        <v>23.54570770263672</v>
      </c>
      <c r="I9" s="8">
        <f t="shared" si="1"/>
        <v>21.25</v>
      </c>
      <c r="K9" s="11"/>
    </row>
    <row r="10" spans="1:13" ht="15">
      <c r="A10" s="7">
        <v>90</v>
      </c>
      <c r="B10" s="8">
        <f t="shared" si="1"/>
        <v>53.25444030761719</v>
      </c>
      <c r="C10" s="8">
        <f t="shared" si="1"/>
        <v>45.91836929321289</v>
      </c>
      <c r="D10" s="8">
        <f t="shared" si="1"/>
        <v>40</v>
      </c>
      <c r="E10" s="8">
        <f t="shared" si="1"/>
        <v>35.15625</v>
      </c>
      <c r="F10" s="8">
        <f t="shared" si="1"/>
        <v>31.14186668395996</v>
      </c>
      <c r="G10" s="8">
        <f t="shared" si="1"/>
        <v>27.77777862548828</v>
      </c>
      <c r="H10" s="8">
        <f t="shared" si="1"/>
        <v>24.930747985839844</v>
      </c>
      <c r="I10" s="8">
        <f t="shared" si="1"/>
        <v>22.5</v>
      </c>
      <c r="L10" s="1"/>
      <c r="M10" s="1"/>
    </row>
    <row r="11" spans="1:13" ht="15">
      <c r="A11" s="7">
        <v>95</v>
      </c>
      <c r="B11" s="8">
        <f t="shared" si="1"/>
        <v>56.21302032470703</v>
      </c>
      <c r="C11" s="8">
        <f t="shared" si="1"/>
        <v>48.469390869140625</v>
      </c>
      <c r="D11" s="8">
        <f t="shared" si="1"/>
        <v>42.22222137451172</v>
      </c>
      <c r="E11" s="8">
        <f t="shared" si="1"/>
        <v>37.109375</v>
      </c>
      <c r="F11" s="8">
        <f t="shared" si="1"/>
        <v>32.871971130371094</v>
      </c>
      <c r="G11" s="8">
        <f t="shared" si="1"/>
        <v>29.32098960876465</v>
      </c>
      <c r="H11" s="8">
        <f t="shared" si="1"/>
        <v>26.3157901763916</v>
      </c>
      <c r="I11" s="8">
        <f t="shared" si="1"/>
        <v>23.75</v>
      </c>
      <c r="K11" s="11"/>
      <c r="L11" s="1"/>
      <c r="M11" s="1"/>
    </row>
    <row r="12" spans="1:9" ht="15">
      <c r="A12" s="7">
        <v>100</v>
      </c>
      <c r="B12" s="8">
        <f t="shared" si="1"/>
        <v>59.171600341796875</v>
      </c>
      <c r="C12" s="8">
        <f t="shared" si="1"/>
        <v>51.020408630371094</v>
      </c>
      <c r="D12" s="8">
        <f t="shared" si="1"/>
        <v>44.44444274902344</v>
      </c>
      <c r="E12" s="8">
        <f t="shared" si="1"/>
        <v>39.0625</v>
      </c>
      <c r="F12" s="8">
        <f t="shared" si="1"/>
        <v>34.602073669433594</v>
      </c>
      <c r="G12" s="8">
        <f t="shared" si="1"/>
        <v>30.864198684692383</v>
      </c>
      <c r="H12" s="8">
        <f t="shared" si="1"/>
        <v>27.70083236694336</v>
      </c>
      <c r="I12" s="8">
        <f t="shared" si="1"/>
        <v>25</v>
      </c>
    </row>
    <row r="14" spans="1:9" ht="15">
      <c r="A14" s="6" t="s">
        <v>16</v>
      </c>
      <c r="B14" s="7">
        <v>1.3</v>
      </c>
      <c r="C14" s="7">
        <v>1.4</v>
      </c>
      <c r="D14" s="7">
        <v>1.5</v>
      </c>
      <c r="E14" s="7">
        <v>1.6</v>
      </c>
      <c r="F14" s="7">
        <v>1.7</v>
      </c>
      <c r="G14" s="7">
        <v>1.8</v>
      </c>
      <c r="H14" s="7">
        <v>1.9</v>
      </c>
      <c r="I14" s="7">
        <v>2</v>
      </c>
    </row>
    <row r="15" spans="1:9" ht="15">
      <c r="A15" s="7">
        <v>50</v>
      </c>
      <c r="B15" s="8" t="str">
        <f aca="true" t="shared" si="2" ref="B15:I25">male(B2)</f>
        <v>overweight</v>
      </c>
      <c r="C15" s="8" t="str">
        <f t="shared" si="2"/>
        <v>overweight</v>
      </c>
      <c r="D15" s="8" t="str">
        <f t="shared" si="2"/>
        <v>normal weight</v>
      </c>
      <c r="E15" s="8" t="str">
        <f t="shared" si="2"/>
        <v>underweight</v>
      </c>
      <c r="F15" s="8" t="str">
        <f t="shared" si="2"/>
        <v>underweight</v>
      </c>
      <c r="G15" s="8" t="str">
        <f t="shared" si="2"/>
        <v>underweight</v>
      </c>
      <c r="H15" s="8" t="str">
        <f t="shared" si="2"/>
        <v>underweight</v>
      </c>
      <c r="I15" s="8" t="str">
        <f t="shared" si="2"/>
        <v>underweight</v>
      </c>
    </row>
    <row r="16" spans="1:9" ht="15">
      <c r="A16" s="7">
        <v>55</v>
      </c>
      <c r="B16" s="8" t="str">
        <f t="shared" si="2"/>
        <v>obese</v>
      </c>
      <c r="C16" s="8" t="str">
        <f t="shared" si="2"/>
        <v>overweight</v>
      </c>
      <c r="D16" s="8" t="str">
        <f t="shared" si="2"/>
        <v>normal weight</v>
      </c>
      <c r="E16" s="8" t="str">
        <f t="shared" si="2"/>
        <v>normal weight</v>
      </c>
      <c r="F16" s="8" t="str">
        <f t="shared" si="2"/>
        <v>underweight</v>
      </c>
      <c r="G16" s="8" t="str">
        <f t="shared" si="2"/>
        <v>underweight</v>
      </c>
      <c r="H16" s="8" t="str">
        <f t="shared" si="2"/>
        <v>underweight</v>
      </c>
      <c r="I16" s="8" t="str">
        <f t="shared" si="2"/>
        <v>underweight</v>
      </c>
    </row>
    <row r="17" spans="1:9" ht="15">
      <c r="A17" s="7">
        <v>60</v>
      </c>
      <c r="B17" s="8" t="str">
        <f t="shared" si="2"/>
        <v>obese</v>
      </c>
      <c r="C17" s="8" t="str">
        <f t="shared" si="2"/>
        <v>obese</v>
      </c>
      <c r="D17" s="8" t="str">
        <f t="shared" si="2"/>
        <v>overweight</v>
      </c>
      <c r="E17" s="8" t="str">
        <f t="shared" si="2"/>
        <v>normal weight</v>
      </c>
      <c r="F17" s="8" t="str">
        <f t="shared" si="2"/>
        <v>normal weight</v>
      </c>
      <c r="G17" s="8" t="str">
        <f t="shared" si="2"/>
        <v>underweight</v>
      </c>
      <c r="H17" s="8" t="str">
        <f t="shared" si="2"/>
        <v>underweight</v>
      </c>
      <c r="I17" s="8" t="str">
        <f t="shared" si="2"/>
        <v>underweight</v>
      </c>
    </row>
    <row r="18" spans="1:9" ht="15">
      <c r="A18" s="7">
        <v>65</v>
      </c>
      <c r="B18" s="8" t="str">
        <f t="shared" si="2"/>
        <v>obese</v>
      </c>
      <c r="C18" s="8" t="str">
        <f t="shared" si="2"/>
        <v>obese</v>
      </c>
      <c r="D18" s="8" t="str">
        <f t="shared" si="2"/>
        <v>overweight</v>
      </c>
      <c r="E18" s="8" t="str">
        <f t="shared" si="2"/>
        <v>overweight</v>
      </c>
      <c r="F18" s="8" t="str">
        <f t="shared" si="2"/>
        <v>normal weight</v>
      </c>
      <c r="G18" s="8" t="str">
        <f t="shared" si="2"/>
        <v>normal weight</v>
      </c>
      <c r="H18" s="8" t="str">
        <f t="shared" si="2"/>
        <v>underweight</v>
      </c>
      <c r="I18" s="8" t="str">
        <f t="shared" si="2"/>
        <v>underweight</v>
      </c>
    </row>
    <row r="19" spans="1:9" ht="15">
      <c r="A19" s="7">
        <v>70</v>
      </c>
      <c r="B19" s="8" t="str">
        <f t="shared" si="2"/>
        <v>extreme obese</v>
      </c>
      <c r="C19" s="8" t="str">
        <f t="shared" si="2"/>
        <v>obese</v>
      </c>
      <c r="D19" s="8" t="str">
        <f t="shared" si="2"/>
        <v>obese</v>
      </c>
      <c r="E19" s="8" t="str">
        <f t="shared" si="2"/>
        <v>overweight</v>
      </c>
      <c r="F19" s="8" t="str">
        <f t="shared" si="2"/>
        <v>normal weight</v>
      </c>
      <c r="G19" s="8" t="str">
        <f t="shared" si="2"/>
        <v>normal weight</v>
      </c>
      <c r="H19" s="8" t="str">
        <f t="shared" si="2"/>
        <v>underweight</v>
      </c>
      <c r="I19" s="8" t="str">
        <f t="shared" si="2"/>
        <v>underweight</v>
      </c>
    </row>
    <row r="20" spans="1:11" ht="15">
      <c r="A20" s="7">
        <v>75</v>
      </c>
      <c r="B20" s="8" t="str">
        <f t="shared" si="2"/>
        <v>extreme obese</v>
      </c>
      <c r="C20" s="8" t="str">
        <f t="shared" si="2"/>
        <v>obese</v>
      </c>
      <c r="D20" s="8" t="str">
        <f t="shared" si="2"/>
        <v>obese</v>
      </c>
      <c r="E20" s="8" t="str">
        <f t="shared" si="2"/>
        <v>overweight</v>
      </c>
      <c r="F20" s="8" t="str">
        <f t="shared" si="2"/>
        <v>overweight</v>
      </c>
      <c r="G20" s="8" t="str">
        <f t="shared" si="2"/>
        <v>normal weight</v>
      </c>
      <c r="H20" s="8" t="str">
        <f t="shared" si="2"/>
        <v>normal weight</v>
      </c>
      <c r="I20" s="8" t="str">
        <f t="shared" si="2"/>
        <v>underweight</v>
      </c>
      <c r="K20" s="11">
        <f>bmitable(86,1.78)</f>
        <v>29.411762237548828</v>
      </c>
    </row>
    <row r="21" spans="1:9" ht="15">
      <c r="A21" s="7">
        <v>80</v>
      </c>
      <c r="B21" s="8" t="str">
        <f t="shared" si="2"/>
        <v>extreme obese</v>
      </c>
      <c r="C21" s="8" t="str">
        <f t="shared" si="2"/>
        <v>extreme obese</v>
      </c>
      <c r="D21" s="8" t="str">
        <f t="shared" si="2"/>
        <v>obese</v>
      </c>
      <c r="E21" s="8" t="str">
        <f t="shared" si="2"/>
        <v>obese</v>
      </c>
      <c r="F21" s="8" t="str">
        <f t="shared" si="2"/>
        <v>overweight</v>
      </c>
      <c r="G21" s="8" t="str">
        <f t="shared" si="2"/>
        <v>normal weight</v>
      </c>
      <c r="H21" s="8" t="str">
        <f t="shared" si="2"/>
        <v>normal weight</v>
      </c>
      <c r="I21" s="8" t="str">
        <f t="shared" si="2"/>
        <v>normal weight</v>
      </c>
    </row>
    <row r="22" spans="1:9" ht="15">
      <c r="A22" s="7">
        <v>85</v>
      </c>
      <c r="B22" s="8" t="str">
        <f t="shared" si="2"/>
        <v>extreme obese</v>
      </c>
      <c r="C22" s="8" t="str">
        <f t="shared" si="2"/>
        <v>extreme obese</v>
      </c>
      <c r="D22" s="8" t="str">
        <f t="shared" si="2"/>
        <v>obese</v>
      </c>
      <c r="E22" s="8" t="str">
        <f t="shared" si="2"/>
        <v>obese</v>
      </c>
      <c r="F22" s="8" t="str">
        <f t="shared" si="2"/>
        <v>overweight</v>
      </c>
      <c r="G22" s="8" t="str">
        <f t="shared" si="2"/>
        <v>overweight</v>
      </c>
      <c r="H22" s="8" t="str">
        <f t="shared" si="2"/>
        <v>normal weight</v>
      </c>
      <c r="I22" s="8" t="str">
        <f t="shared" si="2"/>
        <v>normal weight</v>
      </c>
    </row>
    <row r="23" spans="1:9" ht="15">
      <c r="A23" s="7">
        <v>90</v>
      </c>
      <c r="B23" s="8" t="str">
        <f t="shared" si="2"/>
        <v>extreme obese</v>
      </c>
      <c r="C23" s="8" t="str">
        <f t="shared" si="2"/>
        <v>extreme obese</v>
      </c>
      <c r="D23" s="8" t="str">
        <f t="shared" si="2"/>
        <v>extreme obese</v>
      </c>
      <c r="E23" s="8" t="str">
        <f t="shared" si="2"/>
        <v>obese</v>
      </c>
      <c r="F23" s="8" t="str">
        <f t="shared" si="2"/>
        <v>obese</v>
      </c>
      <c r="G23" s="8" t="str">
        <f t="shared" si="2"/>
        <v>overweight</v>
      </c>
      <c r="H23" s="8" t="str">
        <f t="shared" si="2"/>
        <v>overweight</v>
      </c>
      <c r="I23" s="8" t="str">
        <f t="shared" si="2"/>
        <v>normal weight</v>
      </c>
    </row>
    <row r="24" spans="1:9" ht="15">
      <c r="A24" s="7">
        <v>95</v>
      </c>
      <c r="B24" s="8" t="str">
        <f t="shared" si="2"/>
        <v>extreme obese</v>
      </c>
      <c r="C24" s="8" t="str">
        <f t="shared" si="2"/>
        <v>extreme obese</v>
      </c>
      <c r="D24" s="8" t="str">
        <f t="shared" si="2"/>
        <v>extreme obese</v>
      </c>
      <c r="E24" s="8" t="str">
        <f t="shared" si="2"/>
        <v>obese</v>
      </c>
      <c r="F24" s="8" t="str">
        <f t="shared" si="2"/>
        <v>obese</v>
      </c>
      <c r="G24" s="8" t="str">
        <f t="shared" si="2"/>
        <v>overweight</v>
      </c>
      <c r="H24" s="8" t="str">
        <f t="shared" si="2"/>
        <v>overweight</v>
      </c>
      <c r="I24" s="8" t="str">
        <f t="shared" si="2"/>
        <v>normal weight</v>
      </c>
    </row>
    <row r="25" spans="1:9" ht="15">
      <c r="A25" s="7">
        <v>100</v>
      </c>
      <c r="B25" s="8" t="str">
        <f t="shared" si="2"/>
        <v>extreme obese</v>
      </c>
      <c r="C25" s="8" t="str">
        <f t="shared" si="2"/>
        <v>extreme obese</v>
      </c>
      <c r="D25" s="8" t="str">
        <f t="shared" si="2"/>
        <v>extreme obese</v>
      </c>
      <c r="E25" s="8" t="str">
        <f t="shared" si="2"/>
        <v>obese</v>
      </c>
      <c r="F25" s="8" t="str">
        <f t="shared" si="2"/>
        <v>obese</v>
      </c>
      <c r="G25" s="8" t="str">
        <f t="shared" si="2"/>
        <v>obese</v>
      </c>
      <c r="H25" s="8" t="str">
        <f t="shared" si="2"/>
        <v>overweight</v>
      </c>
      <c r="I25" s="8" t="str">
        <f t="shared" si="2"/>
        <v>overweight</v>
      </c>
    </row>
    <row r="28" spans="1:9" ht="15">
      <c r="A28" s="6" t="s">
        <v>17</v>
      </c>
      <c r="B28" s="7">
        <v>1.3</v>
      </c>
      <c r="C28" s="7">
        <v>1.4</v>
      </c>
      <c r="D28" s="7">
        <v>1.5</v>
      </c>
      <c r="E28" s="7">
        <v>1.6</v>
      </c>
      <c r="F28" s="7">
        <v>1.7</v>
      </c>
      <c r="G28" s="7">
        <v>1.8</v>
      </c>
      <c r="H28" s="7">
        <v>1.9</v>
      </c>
      <c r="I28" s="7">
        <v>2</v>
      </c>
    </row>
    <row r="29" spans="1:9" ht="15">
      <c r="A29" s="7">
        <v>50</v>
      </c>
      <c r="B29" s="8" t="str">
        <f>female(B2)</f>
        <v>obese</v>
      </c>
      <c r="C29" s="8" t="str">
        <f aca="true" t="shared" si="3" ref="C29:I29">female(C2)</f>
        <v>overweight</v>
      </c>
      <c r="D29" s="8" t="str">
        <f t="shared" si="3"/>
        <v>normal weight</v>
      </c>
      <c r="E29" s="8" t="str">
        <f t="shared" si="3"/>
        <v>normal weight</v>
      </c>
      <c r="F29" s="8" t="str">
        <f t="shared" si="3"/>
        <v>underweight</v>
      </c>
      <c r="G29" s="8" t="str">
        <f t="shared" si="3"/>
        <v>underweight</v>
      </c>
      <c r="H29" s="8" t="str">
        <f t="shared" si="3"/>
        <v>underweight</v>
      </c>
      <c r="I29" s="8" t="str">
        <f t="shared" si="3"/>
        <v>underweight</v>
      </c>
    </row>
    <row r="30" spans="1:9" ht="15">
      <c r="A30" s="7">
        <v>55</v>
      </c>
      <c r="B30" s="8" t="str">
        <f aca="true" t="shared" si="4" ref="B30:I39">female(B3)</f>
        <v>obese</v>
      </c>
      <c r="C30" s="8" t="str">
        <f t="shared" si="4"/>
        <v>overweight</v>
      </c>
      <c r="D30" s="8" t="str">
        <f t="shared" si="4"/>
        <v>overweight</v>
      </c>
      <c r="E30" s="8" t="str">
        <f t="shared" si="4"/>
        <v>normal weight</v>
      </c>
      <c r="F30" s="8" t="str">
        <f t="shared" si="4"/>
        <v>normal weight</v>
      </c>
      <c r="G30" s="8" t="str">
        <f t="shared" si="4"/>
        <v>underweight</v>
      </c>
      <c r="H30" s="8" t="str">
        <f t="shared" si="4"/>
        <v>underweight</v>
      </c>
      <c r="I30" s="8" t="str">
        <f t="shared" si="4"/>
        <v>underweight</v>
      </c>
    </row>
    <row r="31" spans="1:9" ht="15">
      <c r="A31" s="7">
        <v>60</v>
      </c>
      <c r="B31" s="8" t="str">
        <f t="shared" si="4"/>
        <v>obese</v>
      </c>
      <c r="C31" s="8" t="str">
        <f t="shared" si="4"/>
        <v>obese</v>
      </c>
      <c r="D31" s="8" t="str">
        <f t="shared" si="4"/>
        <v>overweight</v>
      </c>
      <c r="E31" s="8" t="str">
        <f t="shared" si="4"/>
        <v>normal weight</v>
      </c>
      <c r="F31" s="8" t="str">
        <f t="shared" si="4"/>
        <v>normal weight</v>
      </c>
      <c r="G31" s="8" t="str">
        <f t="shared" si="4"/>
        <v>underweight</v>
      </c>
      <c r="H31" s="8" t="str">
        <f t="shared" si="4"/>
        <v>underweight</v>
      </c>
      <c r="I31" s="8" t="str">
        <f t="shared" si="4"/>
        <v>underweight</v>
      </c>
    </row>
    <row r="32" spans="1:9" ht="15">
      <c r="A32" s="7">
        <v>65</v>
      </c>
      <c r="B32" s="8" t="str">
        <f t="shared" si="4"/>
        <v>obese</v>
      </c>
      <c r="C32" s="8" t="str">
        <f t="shared" si="4"/>
        <v>obese</v>
      </c>
      <c r="D32" s="8" t="str">
        <f t="shared" si="4"/>
        <v>overweight</v>
      </c>
      <c r="E32" s="8" t="str">
        <f t="shared" si="4"/>
        <v>overweight</v>
      </c>
      <c r="F32" s="8" t="str">
        <f t="shared" si="4"/>
        <v>normal weight</v>
      </c>
      <c r="G32" s="8" t="str">
        <f t="shared" si="4"/>
        <v>normal weight</v>
      </c>
      <c r="H32" s="8" t="str">
        <f t="shared" si="4"/>
        <v>underweight</v>
      </c>
      <c r="I32" s="8" t="str">
        <f t="shared" si="4"/>
        <v>underweight</v>
      </c>
    </row>
    <row r="33" spans="1:9" ht="15">
      <c r="A33" s="7">
        <v>70</v>
      </c>
      <c r="B33" s="8" t="str">
        <f t="shared" si="4"/>
        <v>extreme obese</v>
      </c>
      <c r="C33" s="8" t="str">
        <f t="shared" si="4"/>
        <v>obese</v>
      </c>
      <c r="D33" s="8" t="str">
        <f t="shared" si="4"/>
        <v>obese</v>
      </c>
      <c r="E33" s="8" t="str">
        <f t="shared" si="4"/>
        <v>overweight</v>
      </c>
      <c r="F33" s="8" t="str">
        <f t="shared" si="4"/>
        <v>overweight</v>
      </c>
      <c r="G33" s="8" t="str">
        <f t="shared" si="4"/>
        <v>normal weight</v>
      </c>
      <c r="H33" s="8" t="str">
        <f t="shared" si="4"/>
        <v>normal weight</v>
      </c>
      <c r="I33" s="8" t="str">
        <f t="shared" si="4"/>
        <v>underweight</v>
      </c>
    </row>
    <row r="34" spans="1:9" ht="15">
      <c r="A34" s="7">
        <v>75</v>
      </c>
      <c r="B34" s="8" t="str">
        <f t="shared" si="4"/>
        <v>extreme obese</v>
      </c>
      <c r="C34" s="8" t="str">
        <f t="shared" si="4"/>
        <v>obese</v>
      </c>
      <c r="D34" s="8" t="str">
        <f t="shared" si="4"/>
        <v>obese</v>
      </c>
      <c r="E34" s="8" t="str">
        <f t="shared" si="4"/>
        <v>obese</v>
      </c>
      <c r="F34" s="8" t="str">
        <f t="shared" si="4"/>
        <v>overweight</v>
      </c>
      <c r="G34" s="8" t="str">
        <f t="shared" si="4"/>
        <v>normal weight</v>
      </c>
      <c r="H34" s="8" t="str">
        <f t="shared" si="4"/>
        <v>normal weight</v>
      </c>
      <c r="I34" s="8" t="str">
        <f t="shared" si="4"/>
        <v>underweight</v>
      </c>
    </row>
    <row r="35" spans="1:9" ht="15">
      <c r="A35" s="7">
        <v>80</v>
      </c>
      <c r="B35" s="8" t="str">
        <f t="shared" si="4"/>
        <v>extreme obese</v>
      </c>
      <c r="C35" s="8" t="str">
        <f t="shared" si="4"/>
        <v>extreme obese</v>
      </c>
      <c r="D35" s="8" t="str">
        <f t="shared" si="4"/>
        <v>obese</v>
      </c>
      <c r="E35" s="8" t="str">
        <f t="shared" si="4"/>
        <v>obese</v>
      </c>
      <c r="F35" s="8" t="str">
        <f t="shared" si="4"/>
        <v>overweight</v>
      </c>
      <c r="G35" s="8" t="str">
        <f t="shared" si="4"/>
        <v>overweight</v>
      </c>
      <c r="H35" s="8" t="str">
        <f t="shared" si="4"/>
        <v>normal weight</v>
      </c>
      <c r="I35" s="8" t="str">
        <f t="shared" si="4"/>
        <v>normal weight</v>
      </c>
    </row>
    <row r="36" spans="1:9" ht="15">
      <c r="A36" s="7">
        <v>85</v>
      </c>
      <c r="B36" s="8" t="str">
        <f t="shared" si="4"/>
        <v>extreme obese</v>
      </c>
      <c r="C36" s="8" t="str">
        <f t="shared" si="4"/>
        <v>extreme obese</v>
      </c>
      <c r="D36" s="8" t="str">
        <f t="shared" si="4"/>
        <v>obese</v>
      </c>
      <c r="E36" s="8" t="str">
        <f t="shared" si="4"/>
        <v>obese</v>
      </c>
      <c r="F36" s="8" t="str">
        <f t="shared" si="4"/>
        <v>obese</v>
      </c>
      <c r="G36" s="8" t="str">
        <f t="shared" si="4"/>
        <v>overweight</v>
      </c>
      <c r="H36" s="8" t="str">
        <f t="shared" si="4"/>
        <v>normal weight</v>
      </c>
      <c r="I36" s="8" t="str">
        <f t="shared" si="4"/>
        <v>normal weight</v>
      </c>
    </row>
    <row r="37" spans="1:9" ht="15">
      <c r="A37" s="7">
        <v>90</v>
      </c>
      <c r="B37" s="8" t="str">
        <f t="shared" si="4"/>
        <v>extreme obese</v>
      </c>
      <c r="C37" s="8" t="str">
        <f t="shared" si="4"/>
        <v>extreme obese</v>
      </c>
      <c r="D37" s="8" t="str">
        <f t="shared" si="4"/>
        <v>extreme obese</v>
      </c>
      <c r="E37" s="8" t="str">
        <f t="shared" si="4"/>
        <v>obese</v>
      </c>
      <c r="F37" s="8" t="str">
        <f t="shared" si="4"/>
        <v>obese</v>
      </c>
      <c r="G37" s="8" t="str">
        <f t="shared" si="4"/>
        <v>overweight</v>
      </c>
      <c r="H37" s="8" t="str">
        <f t="shared" si="4"/>
        <v>overweight</v>
      </c>
      <c r="I37" s="8" t="str">
        <f t="shared" si="4"/>
        <v>normal weight</v>
      </c>
    </row>
    <row r="38" spans="1:9" ht="15">
      <c r="A38" s="7">
        <v>95</v>
      </c>
      <c r="B38" s="8" t="str">
        <f t="shared" si="4"/>
        <v>extreme obese</v>
      </c>
      <c r="C38" s="8" t="str">
        <f t="shared" si="4"/>
        <v>extreme obese</v>
      </c>
      <c r="D38" s="8" t="str">
        <f t="shared" si="4"/>
        <v>extreme obese</v>
      </c>
      <c r="E38" s="8" t="str">
        <f t="shared" si="4"/>
        <v>obese</v>
      </c>
      <c r="F38" s="8" t="str">
        <f t="shared" si="4"/>
        <v>obese</v>
      </c>
      <c r="G38" s="8" t="str">
        <f t="shared" si="4"/>
        <v>obese</v>
      </c>
      <c r="H38" s="8" t="str">
        <f t="shared" si="4"/>
        <v>overweight</v>
      </c>
      <c r="I38" s="8" t="str">
        <f t="shared" si="4"/>
        <v>normal weight</v>
      </c>
    </row>
    <row r="39" spans="1:9" ht="15">
      <c r="A39" s="7">
        <v>100</v>
      </c>
      <c r="B39" s="8" t="str">
        <f t="shared" si="4"/>
        <v>extreme obese</v>
      </c>
      <c r="C39" s="8" t="str">
        <f t="shared" si="4"/>
        <v>extreme obese</v>
      </c>
      <c r="D39" s="8" t="str">
        <f t="shared" si="4"/>
        <v>extreme obese</v>
      </c>
      <c r="E39" s="8" t="str">
        <f t="shared" si="4"/>
        <v>extreme obese</v>
      </c>
      <c r="F39" s="8" t="str">
        <f t="shared" si="4"/>
        <v>obese</v>
      </c>
      <c r="G39" s="8" t="str">
        <f t="shared" si="4"/>
        <v>obese</v>
      </c>
      <c r="H39" s="8" t="str">
        <f t="shared" si="4"/>
        <v>overweight</v>
      </c>
      <c r="I39" s="8" t="str">
        <f t="shared" si="4"/>
        <v>overweight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Olalla Castro Alvaredo</dc:creator>
  <cp:keywords/>
  <dc:description/>
  <cp:lastModifiedBy>Olalla Castro Alvaredo</cp:lastModifiedBy>
  <dcterms:created xsi:type="dcterms:W3CDTF">2009-11-18T12:15:40Z</dcterms:created>
  <dcterms:modified xsi:type="dcterms:W3CDTF">2009-11-19T17:49:40Z</dcterms:modified>
  <cp:category/>
  <cp:version/>
  <cp:contentType/>
  <cp:contentStatus/>
</cp:coreProperties>
</file>